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Sheet1!$B$1:$F$40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C32" i="1"/>
  <c r="F30" i="1"/>
  <c r="F31" i="1" l="1"/>
  <c r="F32" i="1" s="1"/>
  <c r="F33" i="1" s="1"/>
  <c r="F23" i="1"/>
  <c r="C27" i="1"/>
  <c r="C33" i="1" s="1"/>
  <c r="D27" i="1"/>
  <c r="D33" i="1" s="1"/>
  <c r="E27" i="1"/>
  <c r="E33" i="1" s="1"/>
  <c r="F26" i="1"/>
</calcChain>
</file>

<file path=xl/sharedStrings.xml><?xml version="1.0" encoding="utf-8"?>
<sst xmlns="http://schemas.openxmlformats.org/spreadsheetml/2006/main" count="96" uniqueCount="66">
  <si>
    <t>Прогимназиален етап</t>
  </si>
  <si>
    <t>Класове</t>
  </si>
  <si>
    <t>V</t>
  </si>
  <si>
    <t>VI</t>
  </si>
  <si>
    <t>VII</t>
  </si>
  <si>
    <t>V-VII</t>
  </si>
  <si>
    <t>Учебни седмици</t>
  </si>
  <si>
    <t>34</t>
  </si>
  <si>
    <t>36</t>
  </si>
  <si>
    <t>Учебни предмети</t>
  </si>
  <si>
    <t>Български език и литература</t>
  </si>
  <si>
    <t>170</t>
  </si>
  <si>
    <t>180</t>
  </si>
  <si>
    <t>520</t>
  </si>
  <si>
    <t>Чужд език</t>
  </si>
  <si>
    <t>119</t>
  </si>
  <si>
    <t>108</t>
  </si>
  <si>
    <t>346</t>
  </si>
  <si>
    <t>Математика</t>
  </si>
  <si>
    <t>136</t>
  </si>
  <si>
    <t>144</t>
  </si>
  <si>
    <t>416</t>
  </si>
  <si>
    <t>Компютърно моделиране</t>
  </si>
  <si>
    <t>Информационни технологии</t>
  </si>
  <si>
    <t>104</t>
  </si>
  <si>
    <t>Човекът и обществото</t>
  </si>
  <si>
    <t>История и цивилизации</t>
  </si>
  <si>
    <t>68</t>
  </si>
  <si>
    <t>72</t>
  </si>
  <si>
    <t>208</t>
  </si>
  <si>
    <t>География и икономика</t>
  </si>
  <si>
    <t>51</t>
  </si>
  <si>
    <t>174</t>
  </si>
  <si>
    <t>Околен свят</t>
  </si>
  <si>
    <t>Човекът и природата</t>
  </si>
  <si>
    <t>85</t>
  </si>
  <si>
    <t>Биология и здравно образование</t>
  </si>
  <si>
    <t>Физика и астрономия</t>
  </si>
  <si>
    <t>54</t>
  </si>
  <si>
    <t>Химия и опазване на околната среда</t>
  </si>
  <si>
    <t>Технологии и предприемачество</t>
  </si>
  <si>
    <t>138</t>
  </si>
  <si>
    <t>1156</t>
  </si>
  <si>
    <t>1260</t>
  </si>
  <si>
    <t>3572</t>
  </si>
  <si>
    <t>Раздел А - задължителни часове (ЗЧ)</t>
  </si>
  <si>
    <t>Общо за раздел А</t>
  </si>
  <si>
    <t>Раздел Б - избираеми учебни часове</t>
  </si>
  <si>
    <t>Общо за раздел А+Б</t>
  </si>
  <si>
    <t>Общо за раздел А+Б+В</t>
  </si>
  <si>
    <t>Раздел В - факултативни учебни часове</t>
  </si>
  <si>
    <t>Общо за раздел Б</t>
  </si>
  <si>
    <t>Максимален годишен брой часове за раздел В</t>
  </si>
  <si>
    <t>Живопис</t>
  </si>
  <si>
    <t>Специализирани учебни предмети</t>
  </si>
  <si>
    <t>Пояснителни бележки:</t>
  </si>
  <si>
    <t>Музика</t>
  </si>
  <si>
    <t>Рисуване</t>
  </si>
  <si>
    <t>2. Учебният план е в сила за V клас от учебната 2016/2017 година.</t>
  </si>
  <si>
    <t>Типов учебен план за специализирана подготовка по изобразително изкуство в училищата по изкуствата  с прием от V клас</t>
  </si>
  <si>
    <t>(прогимназиален етап)</t>
  </si>
  <si>
    <t>Приложение № 6</t>
  </si>
  <si>
    <t>1. В V, VІ и VІІ клас задължителните учебни часове по учебния предмет изобразително изкуство се използват за специализирана подготовка в раздел Б.</t>
  </si>
  <si>
    <t xml:space="preserve">Изобразително изкуство* </t>
  </si>
  <si>
    <t>Физическо възпитание и спорт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</si>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</sst>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top"/>
    </xf>
    <xf numFmtId="0" fontId="2" fillId="0" borderId="6" xfId="0" quotePrefix="1" applyNumberFormat="1" applyFont="1" applyFill="1" applyBorder="1" applyAlignment="1" applyProtection="1">
      <alignment horizontal="center" vertical="top"/>
    </xf>
    <xf numFmtId="1" fontId="3" fillId="2" borderId="6" xfId="0" applyNumberFormat="1" applyFont="1" applyFill="1" applyBorder="1" applyAlignment="1" applyProtection="1">
      <alignment horizontal="center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center" vertical="top"/>
    </xf>
    <xf numFmtId="0" fontId="9" fillId="0" borderId="0" xfId="0" applyFont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workbookViewId="0">
      <selection activeCell="F5" sqref="F5"/>
    </sheetView>
  </sheetViews>
  <sheetFormatPr defaultRowHeight="15" x14ac:dyDescent="0.25"/>
  <cols>
    <col min="1" max="1" width="4" customWidth="1"/>
    <col min="2" max="2" width="43.28515625" customWidth="1"/>
    <col min="3" max="3" width="9.28515625" customWidth="1"/>
    <col min="4" max="4" width="9.42578125" customWidth="1"/>
    <col min="5" max="5" width="9.140625" customWidth="1"/>
    <col min="6" max="6" width="9.42578125" customWidth="1"/>
  </cols>
  <sheetData>
    <row r="1" spans="2:6" ht="15.75" x14ac:dyDescent="0.25">
      <c r="E1" s="34" t="s">
        <v>61</v>
      </c>
    </row>
    <row r="2" spans="2:6" ht="48.75" customHeight="1" x14ac:dyDescent="0.25">
      <c r="B2" s="35" t="s">
        <v>59</v>
      </c>
      <c r="C2" s="35"/>
      <c r="D2" s="35"/>
      <c r="E2" s="35"/>
      <c r="F2" s="35"/>
    </row>
    <row r="3" spans="2:6" ht="15.75" thickBot="1" x14ac:dyDescent="0.3">
      <c r="B3" s="36" t="s">
        <v>60</v>
      </c>
      <c r="C3" s="36"/>
      <c r="D3" s="36"/>
      <c r="E3" s="36"/>
      <c r="F3" s="36"/>
    </row>
    <row r="4" spans="2:6" ht="15.75" x14ac:dyDescent="0.25">
      <c r="B4" s="40"/>
      <c r="C4" s="43" t="s">
        <v>0</v>
      </c>
      <c r="D4" s="44"/>
      <c r="E4" s="44"/>
      <c r="F4" s="45"/>
    </row>
    <row r="5" spans="2:6" ht="15.75" x14ac:dyDescent="0.25">
      <c r="B5" s="41"/>
      <c r="C5" s="46" t="s">
        <v>1</v>
      </c>
      <c r="D5" s="47"/>
      <c r="E5" s="48"/>
      <c r="F5" s="2" t="s">
        <v>65</v>
      </c>
    </row>
    <row r="6" spans="2:6" ht="15.75" x14ac:dyDescent="0.25">
      <c r="B6" s="42"/>
      <c r="C6" s="3" t="s">
        <v>2</v>
      </c>
      <c r="D6" s="3" t="s">
        <v>3</v>
      </c>
      <c r="E6" s="3" t="s">
        <v>4</v>
      </c>
      <c r="F6" s="2" t="s">
        <v>5</v>
      </c>
    </row>
    <row r="7" spans="2:6" ht="15.75" x14ac:dyDescent="0.25">
      <c r="B7" s="25" t="s">
        <v>6</v>
      </c>
      <c r="C7" s="10" t="s">
        <v>7</v>
      </c>
      <c r="D7" s="10" t="s">
        <v>7</v>
      </c>
      <c r="E7" s="10" t="s">
        <v>8</v>
      </c>
      <c r="F7" s="29"/>
    </row>
    <row r="8" spans="2:6" ht="20.25" customHeight="1" x14ac:dyDescent="0.25">
      <c r="B8" s="38" t="s">
        <v>45</v>
      </c>
      <c r="C8" s="38"/>
      <c r="D8" s="38"/>
      <c r="E8" s="38"/>
      <c r="F8" s="38"/>
    </row>
    <row r="9" spans="2:6" ht="15.75" x14ac:dyDescent="0.25">
      <c r="B9" s="1" t="s">
        <v>9</v>
      </c>
      <c r="C9" s="4"/>
      <c r="D9" s="4"/>
      <c r="E9" s="4"/>
      <c r="F9" s="4"/>
    </row>
    <row r="10" spans="2:6" ht="18.75" customHeight="1" x14ac:dyDescent="0.25">
      <c r="B10" s="5" t="s">
        <v>10</v>
      </c>
      <c r="C10" s="3" t="s">
        <v>11</v>
      </c>
      <c r="D10" s="3" t="s">
        <v>11</v>
      </c>
      <c r="E10" s="3" t="s">
        <v>12</v>
      </c>
      <c r="F10" s="2" t="s">
        <v>13</v>
      </c>
    </row>
    <row r="11" spans="2:6" ht="17.25" customHeight="1" x14ac:dyDescent="0.25">
      <c r="B11" s="6" t="s">
        <v>14</v>
      </c>
      <c r="C11" s="3" t="s">
        <v>15</v>
      </c>
      <c r="D11" s="3" t="s">
        <v>15</v>
      </c>
      <c r="E11" s="3" t="s">
        <v>16</v>
      </c>
      <c r="F11" s="2" t="s">
        <v>17</v>
      </c>
    </row>
    <row r="12" spans="2:6" ht="18" customHeight="1" x14ac:dyDescent="0.25">
      <c r="B12" s="6" t="s">
        <v>18</v>
      </c>
      <c r="C12" s="3" t="s">
        <v>19</v>
      </c>
      <c r="D12" s="3" t="s">
        <v>19</v>
      </c>
      <c r="E12" s="3" t="s">
        <v>20</v>
      </c>
      <c r="F12" s="2" t="s">
        <v>21</v>
      </c>
    </row>
    <row r="13" spans="2:6" ht="17.25" customHeight="1" x14ac:dyDescent="0.25">
      <c r="B13" s="6" t="s">
        <v>22</v>
      </c>
      <c r="C13" s="7"/>
      <c r="D13" s="7"/>
      <c r="E13" s="7"/>
      <c r="F13" s="7"/>
    </row>
    <row r="14" spans="2:6" ht="19.5" customHeight="1" x14ac:dyDescent="0.25">
      <c r="B14" s="5" t="s">
        <v>23</v>
      </c>
      <c r="C14" s="3" t="s">
        <v>7</v>
      </c>
      <c r="D14" s="3" t="s">
        <v>7</v>
      </c>
      <c r="E14" s="3" t="s">
        <v>8</v>
      </c>
      <c r="F14" s="2" t="s">
        <v>24</v>
      </c>
    </row>
    <row r="15" spans="2:6" ht="15.75" x14ac:dyDescent="0.25">
      <c r="B15" s="6" t="s">
        <v>25</v>
      </c>
      <c r="C15" s="7"/>
      <c r="D15" s="7"/>
      <c r="E15" s="7"/>
      <c r="F15" s="7"/>
    </row>
    <row r="16" spans="2:6" ht="15.75" x14ac:dyDescent="0.25">
      <c r="B16" s="6" t="s">
        <v>26</v>
      </c>
      <c r="C16" s="3" t="s">
        <v>27</v>
      </c>
      <c r="D16" s="3" t="s">
        <v>27</v>
      </c>
      <c r="E16" s="3" t="s">
        <v>28</v>
      </c>
      <c r="F16" s="2" t="s">
        <v>29</v>
      </c>
    </row>
    <row r="17" spans="2:6" ht="15.75" x14ac:dyDescent="0.25">
      <c r="B17" s="6" t="s">
        <v>30</v>
      </c>
      <c r="C17" s="3" t="s">
        <v>31</v>
      </c>
      <c r="D17" s="3" t="s">
        <v>31</v>
      </c>
      <c r="E17" s="3" t="s">
        <v>28</v>
      </c>
      <c r="F17" s="2" t="s">
        <v>32</v>
      </c>
    </row>
    <row r="18" spans="2:6" ht="15.75" x14ac:dyDescent="0.25">
      <c r="B18" s="6" t="s">
        <v>33</v>
      </c>
      <c r="C18" s="7"/>
      <c r="D18" s="7"/>
      <c r="E18" s="7"/>
      <c r="F18" s="7"/>
    </row>
    <row r="19" spans="2:6" ht="15.75" x14ac:dyDescent="0.25">
      <c r="B19" s="6" t="s">
        <v>34</v>
      </c>
      <c r="C19" s="3" t="s">
        <v>35</v>
      </c>
      <c r="D19" s="3" t="s">
        <v>35</v>
      </c>
      <c r="E19" s="7"/>
      <c r="F19" s="2" t="s">
        <v>11</v>
      </c>
    </row>
    <row r="20" spans="2:6" ht="18.75" customHeight="1" x14ac:dyDescent="0.25">
      <c r="B20" s="5" t="s">
        <v>36</v>
      </c>
      <c r="C20" s="7"/>
      <c r="D20" s="7"/>
      <c r="E20" s="3" t="s">
        <v>28</v>
      </c>
      <c r="F20" s="2" t="s">
        <v>28</v>
      </c>
    </row>
    <row r="21" spans="2:6" ht="15.75" x14ac:dyDescent="0.25">
      <c r="B21" s="6" t="s">
        <v>37</v>
      </c>
      <c r="C21" s="7"/>
      <c r="D21" s="7"/>
      <c r="E21" s="3" t="s">
        <v>38</v>
      </c>
      <c r="F21" s="2" t="s">
        <v>38</v>
      </c>
    </row>
    <row r="22" spans="2:6" ht="18.75" customHeight="1" x14ac:dyDescent="0.25">
      <c r="B22" s="5" t="s">
        <v>39</v>
      </c>
      <c r="C22" s="7"/>
      <c r="D22" s="7"/>
      <c r="E22" s="3" t="s">
        <v>38</v>
      </c>
      <c r="F22" s="2" t="s">
        <v>38</v>
      </c>
    </row>
    <row r="23" spans="2:6" ht="15.75" x14ac:dyDescent="0.25">
      <c r="B23" s="6" t="s">
        <v>56</v>
      </c>
      <c r="C23" s="3">
        <v>68</v>
      </c>
      <c r="D23" s="3">
        <v>68</v>
      </c>
      <c r="E23" s="3">
        <v>54</v>
      </c>
      <c r="F23" s="2">
        <f>E23+D23+C23</f>
        <v>190</v>
      </c>
    </row>
    <row r="24" spans="2:6" ht="19.5" customHeight="1" x14ac:dyDescent="0.25">
      <c r="B24" s="5" t="s">
        <v>63</v>
      </c>
      <c r="C24" s="30"/>
      <c r="D24" s="30"/>
      <c r="E24" s="30"/>
      <c r="F24" s="2"/>
    </row>
    <row r="25" spans="2:6" ht="18.75" customHeight="1" x14ac:dyDescent="0.25">
      <c r="B25" s="5" t="s">
        <v>40</v>
      </c>
      <c r="C25" s="3" t="s">
        <v>31</v>
      </c>
      <c r="D25" s="3" t="s">
        <v>31</v>
      </c>
      <c r="E25" s="3" t="s">
        <v>8</v>
      </c>
      <c r="F25" s="2" t="s">
        <v>41</v>
      </c>
    </row>
    <row r="26" spans="2:6" ht="18" customHeight="1" thickBot="1" x14ac:dyDescent="0.3">
      <c r="B26" s="11" t="s">
        <v>64</v>
      </c>
      <c r="C26" s="9">
        <v>85</v>
      </c>
      <c r="D26" s="9">
        <v>85</v>
      </c>
      <c r="E26" s="9" t="s">
        <v>28</v>
      </c>
      <c r="F26" s="10">
        <f>E26+D26+C26</f>
        <v>242</v>
      </c>
    </row>
    <row r="27" spans="2:6" ht="15.75" x14ac:dyDescent="0.25">
      <c r="B27" s="32" t="s">
        <v>46</v>
      </c>
      <c r="C27" s="33">
        <f t="shared" ref="C27:E27" si="0">C26+C25+C24+C23+C22+C21+C20+C19+C18+C17+C16+C15+C14+C13+C12+C11+C10</f>
        <v>867</v>
      </c>
      <c r="D27" s="33">
        <f t="shared" si="0"/>
        <v>867</v>
      </c>
      <c r="E27" s="33">
        <f t="shared" si="0"/>
        <v>954</v>
      </c>
      <c r="F27" s="33">
        <v>2844</v>
      </c>
    </row>
    <row r="28" spans="2:6" ht="15.75" x14ac:dyDescent="0.25">
      <c r="B28" s="39" t="s">
        <v>47</v>
      </c>
      <c r="C28" s="39"/>
      <c r="D28" s="39"/>
      <c r="E28" s="39"/>
      <c r="F28" s="39"/>
    </row>
    <row r="29" spans="2:6" ht="15.75" x14ac:dyDescent="0.25">
      <c r="B29" s="25" t="s">
        <v>54</v>
      </c>
      <c r="C29" s="10" t="s">
        <v>2</v>
      </c>
      <c r="D29" s="10" t="s">
        <v>3</v>
      </c>
      <c r="E29" s="10" t="s">
        <v>4</v>
      </c>
      <c r="F29" s="10" t="s">
        <v>5</v>
      </c>
    </row>
    <row r="30" spans="2:6" ht="20.25" customHeight="1" x14ac:dyDescent="0.25">
      <c r="B30" s="26" t="s">
        <v>57</v>
      </c>
      <c r="C30" s="27">
        <v>68</v>
      </c>
      <c r="D30" s="27">
        <v>68</v>
      </c>
      <c r="E30" s="27">
        <v>54</v>
      </c>
      <c r="F30" s="28">
        <f>SUM(C30:E30)</f>
        <v>190</v>
      </c>
    </row>
    <row r="31" spans="2:6" ht="20.25" customHeight="1" x14ac:dyDescent="0.25">
      <c r="B31" s="21" t="s">
        <v>53</v>
      </c>
      <c r="C31" s="22">
        <v>85</v>
      </c>
      <c r="D31" s="22">
        <v>85</v>
      </c>
      <c r="E31" s="22">
        <v>108</v>
      </c>
      <c r="F31" s="23">
        <f>SUM(C31:E31)</f>
        <v>278</v>
      </c>
    </row>
    <row r="32" spans="2:6" ht="15.75" x14ac:dyDescent="0.25">
      <c r="B32" s="14" t="s">
        <v>51</v>
      </c>
      <c r="C32" s="31">
        <f>SUM(C30:C31)</f>
        <v>153</v>
      </c>
      <c r="D32" s="31">
        <f t="shared" ref="D32:F32" si="1">SUM(D30:D31)</f>
        <v>153</v>
      </c>
      <c r="E32" s="31">
        <f t="shared" si="1"/>
        <v>162</v>
      </c>
      <c r="F32" s="31">
        <f t="shared" si="1"/>
        <v>468</v>
      </c>
    </row>
    <row r="33" spans="2:6" ht="15.75" x14ac:dyDescent="0.25">
      <c r="B33" s="17" t="s">
        <v>48</v>
      </c>
      <c r="C33" s="31">
        <f>C32+C27</f>
        <v>1020</v>
      </c>
      <c r="D33" s="31">
        <f t="shared" ref="D33:F33" si="2">D32+D27</f>
        <v>1020</v>
      </c>
      <c r="E33" s="31">
        <f t="shared" si="2"/>
        <v>1116</v>
      </c>
      <c r="F33" s="31">
        <f t="shared" si="2"/>
        <v>3312</v>
      </c>
    </row>
    <row r="34" spans="2:6" ht="15.75" x14ac:dyDescent="0.25">
      <c r="B34" s="39" t="s">
        <v>50</v>
      </c>
      <c r="C34" s="39"/>
      <c r="D34" s="39"/>
      <c r="E34" s="39"/>
      <c r="F34" s="39"/>
    </row>
    <row r="35" spans="2:6" ht="39.75" customHeight="1" thickBot="1" x14ac:dyDescent="0.3">
      <c r="B35" s="13" t="s">
        <v>52</v>
      </c>
      <c r="C35" s="15" t="s">
        <v>19</v>
      </c>
      <c r="D35" s="15" t="s">
        <v>19</v>
      </c>
      <c r="E35" s="15" t="s">
        <v>20</v>
      </c>
      <c r="F35" s="16" t="s">
        <v>21</v>
      </c>
    </row>
    <row r="36" spans="2:6" ht="16.5" thickBot="1" x14ac:dyDescent="0.3">
      <c r="B36" s="24" t="s">
        <v>49</v>
      </c>
      <c r="C36" s="12" t="s">
        <v>42</v>
      </c>
      <c r="D36" s="12" t="s">
        <v>42</v>
      </c>
      <c r="E36" s="12" t="s">
        <v>43</v>
      </c>
      <c r="F36" s="12" t="s">
        <v>44</v>
      </c>
    </row>
    <row r="37" spans="2:6" x14ac:dyDescent="0.25">
      <c r="B37" s="8"/>
      <c r="C37" s="8"/>
      <c r="D37" s="8"/>
      <c r="E37" s="8"/>
      <c r="F37" s="8"/>
    </row>
    <row r="38" spans="2:6" ht="14.25" customHeight="1" x14ac:dyDescent="0.25">
      <c r="B38" s="18" t="s">
        <v>55</v>
      </c>
      <c r="C38" s="19"/>
      <c r="D38" s="19"/>
      <c r="E38" s="19"/>
      <c r="F38" s="19"/>
    </row>
    <row r="39" spans="2:6" ht="35.25" customHeight="1" x14ac:dyDescent="0.25">
      <c r="B39" s="37" t="s">
        <v>62</v>
      </c>
      <c r="C39" s="37"/>
      <c r="D39" s="37"/>
      <c r="E39" s="37"/>
      <c r="F39" s="37"/>
    </row>
    <row r="40" spans="2:6" x14ac:dyDescent="0.25">
      <c r="B40" s="20" t="s">
        <v>58</v>
      </c>
    </row>
  </sheetData>
  <mergeCells count="9">
    <mergeCell ref="B2:F2"/>
    <mergeCell ref="B3:F3"/>
    <mergeCell ref="B39:F39"/>
    <mergeCell ref="B8:F8"/>
    <mergeCell ref="B28:F28"/>
    <mergeCell ref="B34:F34"/>
    <mergeCell ref="B4:B6"/>
    <mergeCell ref="C4:F4"/>
    <mergeCell ref="C5:E5"/>
  </mergeCells>
  <pageMargins left="1.0236220472440944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2016-08-30T11:06:32Z</dcterms:modified>
</cp:coreProperties>
</file>