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025" firstSheet="5" activeTab="9"/>
  </bookViews>
  <sheets>
    <sheet name="10-12.11.2021" sheetId="6" r:id="rId1"/>
    <sheet name="15-19.11.2021" sheetId="1" r:id="rId2"/>
    <sheet name="22-26.11.2021" sheetId="2" r:id="rId3"/>
    <sheet name="29.11.-03.12.2021" sheetId="3" r:id="rId4"/>
    <sheet name="6-13.12.2021" sheetId="4" r:id="rId5"/>
    <sheet name="14-21.12" sheetId="9" r:id="rId6"/>
    <sheet name="22.12-04.01.22" sheetId="11" r:id="rId7"/>
    <sheet name="05.01-10.01.22" sheetId="12" r:id="rId8"/>
    <sheet name="11.01 -17.01.22" sheetId="13" r:id="rId9"/>
    <sheet name="18-24.01.22" sheetId="10" r:id="rId10"/>
    <sheet name="непедагогически" sheetId="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0" l="1"/>
  <c r="D31" i="10"/>
  <c r="E31" i="10"/>
  <c r="B31" i="10"/>
  <c r="Y33" i="8"/>
  <c r="X33" i="8"/>
  <c r="E30" i="13" l="1"/>
  <c r="D30" i="13"/>
  <c r="C30" i="13"/>
  <c r="B30" i="13"/>
  <c r="E30" i="12" l="1"/>
  <c r="D30" i="12"/>
  <c r="C30" i="12"/>
  <c r="B30" i="12"/>
  <c r="V33" i="8"/>
  <c r="U33" i="8"/>
  <c r="S33" i="8"/>
  <c r="R33" i="8"/>
  <c r="P33" i="8"/>
  <c r="O33" i="8"/>
  <c r="B31" i="11"/>
  <c r="C31" i="11"/>
  <c r="D31" i="11"/>
  <c r="E31" i="11"/>
  <c r="E33" i="9" l="1"/>
  <c r="D33" i="9"/>
  <c r="C33" i="9"/>
  <c r="B33" i="9"/>
  <c r="K33" i="8"/>
  <c r="J33" i="8"/>
  <c r="I33" i="8"/>
  <c r="H33" i="8"/>
  <c r="G33" i="8"/>
  <c r="F33" i="8"/>
  <c r="E33" i="8"/>
  <c r="D33" i="8"/>
  <c r="C33" i="8"/>
  <c r="B33" i="8"/>
  <c r="E33" i="6" l="1"/>
  <c r="D33" i="6"/>
  <c r="C33" i="6"/>
  <c r="B33" i="6"/>
  <c r="E33" i="4" l="1"/>
  <c r="D33" i="4"/>
  <c r="C33" i="4"/>
  <c r="B33" i="4"/>
  <c r="E33" i="3"/>
  <c r="D33" i="3"/>
  <c r="C33" i="3"/>
  <c r="B33" i="3"/>
  <c r="E33" i="2" l="1"/>
  <c r="D33" i="2"/>
  <c r="C33" i="2"/>
  <c r="B33" i="2"/>
  <c r="E33" i="1" l="1"/>
  <c r="D33" i="1"/>
  <c r="C33" i="1"/>
  <c r="B33" i="1"/>
</calcChain>
</file>

<file path=xl/sharedStrings.xml><?xml version="1.0" encoding="utf-8"?>
<sst xmlns="http://schemas.openxmlformats.org/spreadsheetml/2006/main" count="408" uniqueCount="87">
  <si>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</si>
  <si>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</si>
  <si>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</si>
  <si>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</si>
  <si>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</si>
  <si>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</si>
  <si>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</si>
  <si>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</si>
  <si>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</si>
  <si>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</si>
  <si>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</si>
  <si>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</si>
  <si>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</si>
  <si>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</si>
  <si>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</si>
  <si>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</si>
  <si>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</si>
  <si>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</si>
  <si>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</si>
  <si>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</si>
  <si>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</si>
  <si>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</si>
  <si>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</si>
  <si>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София-област</t>
  </si>
  <si>
    <t>Стара Загора</t>
  </si>
  <si>
    <t>Търговище</t>
  </si>
  <si>
    <t>Хасково</t>
  </si>
  <si>
    <t>Шумен</t>
  </si>
  <si>
    <t>Ямбол</t>
  </si>
  <si>
    <t>Общ брой:</t>
  </si>
  <si>
    <t>Брой положителни тестове на педагогическите специалисти (общо за  06.12.2021 г. - 13.12.2021 г.)</t>
  </si>
  <si>
    <t>Брой положителни тестове на ученици от I  до  XII клас (общо за  06.12.2021 г. - 13.12.2021 г..)</t>
  </si>
  <si>
    <t>Брой положителни тестове на педагогическите специалисти (10-12.11.2021 г. )</t>
  </si>
  <si>
    <t>Забележка: Областите, в които липсва информация, в този период не са правени тестове на ученици и на персонал.</t>
  </si>
  <si>
    <t>Брой направени тестове за ученици от I  до XII клас (общо за  06.12.2021 г. - 13.12.2021 г.)</t>
  </si>
  <si>
    <r>
      <t xml:space="preserve">Брой </t>
    </r>
    <r>
      <rPr>
        <b/>
        <sz val="11"/>
        <rFont val="Times New Roman"/>
        <family val="1"/>
        <charset val="204"/>
      </rPr>
      <t xml:space="preserve">тествани педагогически специалисти </t>
    </r>
    <r>
      <rPr>
        <b/>
        <sz val="11"/>
        <color theme="1"/>
        <rFont val="Times New Roman"/>
        <family val="1"/>
        <charset val="204"/>
      </rPr>
      <t>(10-12.11.2021 г. )</t>
    </r>
  </si>
  <si>
    <t>Брой тествани педагогически специалисти (общо за 22-26.11.2021 г.)</t>
  </si>
  <si>
    <t>Брой положителни тестове на педагогическите специалисти (общо за 22-26.11.2021 г.)</t>
  </si>
  <si>
    <t>Брой тествани педагогически специалисти (общо за  06.12.2021 г. - 13.12.2021 г.)</t>
  </si>
  <si>
    <t>Брой направени тестове за ученици от I до IV клас (10-12.11.2021 г. )</t>
  </si>
  <si>
    <t>Брой направени тестове за ученици от I до IV клас (общо за 22-26.11.2021 г.)</t>
  </si>
  <si>
    <t>Брой направени тестове за ученици от I до  IV клас  (общо за 29.11.2021 г. - 03.12.2021 г.)</t>
  </si>
  <si>
    <t>Брой положителни тестове на ученици от I до  IV клас (общо за 29.11.2021 г. - 03.12.2021 г.)</t>
  </si>
  <si>
    <t>Брой тествани педагогически специалисти (общо за 29.11.2021 г. - 03.12.2021 г.)</t>
  </si>
  <si>
    <t>Брой положителни тестове на педагогическите специалисти (общо за  29.11.2021 г. - 03.12.2021 г.)</t>
  </si>
  <si>
    <t>Брой положителни тестове на ученици от I до IV клас (10-12.11.2021 г. )</t>
  </si>
  <si>
    <t>Брой положителни тестове на ученици от I до IV клас (общо за 15-19.11.2021 г. )</t>
  </si>
  <si>
    <t>Брой направени тестове за ученици от I до IV клас (общо за  15-19.11.2021 г. )</t>
  </si>
  <si>
    <r>
      <t xml:space="preserve">Брой </t>
    </r>
    <r>
      <rPr>
        <b/>
        <sz val="11"/>
        <rFont val="Times New Roman"/>
        <family val="1"/>
        <charset val="204"/>
      </rPr>
      <t xml:space="preserve">тествани педагогически специалисти </t>
    </r>
    <r>
      <rPr>
        <b/>
        <sz val="11"/>
        <color theme="1"/>
        <rFont val="Times New Roman"/>
        <family val="1"/>
        <charset val="204"/>
      </rPr>
      <t>(общо за 15-19.11.2021 г. )</t>
    </r>
  </si>
  <si>
    <t>Брой положителни тестове на педагогическите специалисти (общо за  15-19.11.2021 г. )</t>
  </si>
  <si>
    <t>Брой положителни тестове на ученици от I до IV клас (общо за 22-26.11.2021 г.)</t>
  </si>
  <si>
    <t>10.11.-12.11.2021 г.</t>
  </si>
  <si>
    <t>15.11.-19.11.2021 г.</t>
  </si>
  <si>
    <t>22.11.-26.11.2021 г.</t>
  </si>
  <si>
    <t>29.11.-03.12.2021 г.</t>
  </si>
  <si>
    <t>06-13.12.2021 г.</t>
  </si>
  <si>
    <r>
      <t>Брой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тествани непедагогически спецалисти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</si>
  <si>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Брой положителни тестове на непедагогическите специалисти </t>
  </si>
  <si>
    <t>Общо за страната:</t>
  </si>
  <si>
    <t>Брой направени тестове за ученици от I  до XII клас (общо за  14.12.2021 г. - 21.12.2021 г.)</t>
  </si>
  <si>
    <t>Брой тествани педагогически специалисти (общо за  14.12.2021 г. - 21.12.2021 г.)</t>
  </si>
  <si>
    <t>Брой положителни тестове на педагогическите специалисти (общо за  14.12.2021 г. - 21.12.2021 г.)</t>
  </si>
  <si>
    <t>Учениците  от I до ХII  клас се обучават присъствено без тест ако училището е на територията на община с ниво на  заболяемост под 250 на 100 000 население</t>
  </si>
  <si>
    <t>Забележка</t>
  </si>
  <si>
    <t>Брой положителни тестове на ученици от I  до  XII клас (общо за  14.12.2021 г. - 21.12.2021 г.)</t>
  </si>
  <si>
    <t>14-21.12.2021</t>
  </si>
  <si>
    <t xml:space="preserve">Брой тествани непедагогически специалисти </t>
  </si>
  <si>
    <t>Брой положителни тестове на 
педагогическите специалисти 
(общо за  18.01.2022 г. - 24.01.2022 г.)</t>
  </si>
  <si>
    <t>Брой тествани педагогически специалисти 
(общо за  18.01.2022 г. - 24.01.2022 г.)</t>
  </si>
  <si>
    <t>Брой направени тестове за 
ученици от I  до XII клас 
(общо за  18.01.2022 г. - 24.01.2022 г.)</t>
  </si>
  <si>
    <t>Брой положителни тестове на 
ученици от I  до  XII клас 
(общо за  18.01.2022 г. - 24.01.2022 г.)</t>
  </si>
  <si>
    <t>Брой направени тестове за 
ученици от I  до XII клас 
(общо за  22.12.2021 г. до 04.01.2022 г. вкл)</t>
  </si>
  <si>
    <t>Брой положителни тестове на 
ученици от I  до  XII клас 
(общо за  22.12.2021 г. до 04.01.2022 г. вкл)</t>
  </si>
  <si>
    <t>Брой тествани педагогически специалисти 
(общо за  22.12.2021 г. до 04.01.2022 г. вкл)</t>
  </si>
  <si>
    <t>Брой положителни тестове на 
педагогическите специалисти 
(общо за  22.12.2021 г. до 04.01.2022 г. вкл)</t>
  </si>
  <si>
    <t>22.12.21-04.01.2022</t>
  </si>
  <si>
    <t>Брой направени тестове за 
ученици от I  до XII клас 
(общо от  05.01.2022 г. до 10.01.2022 г. вкл.)</t>
  </si>
  <si>
    <t>Брой положителни тестове на 
педагогическите специалисти 
(общо от 05.01.2022 г. до 10.01.2022 г. вкл.)</t>
  </si>
  <si>
    <t>Брой тествани педагогически специалисти 
(общо от 05.01.2022 г. до 10.01.2022 г. вкл.)</t>
  </si>
  <si>
    <t>Брой положителни тестове на 
ученици от I  до  XII клас 
(общо от 05.01.2022 г. до 10.01.2022 г. вкл.)</t>
  </si>
  <si>
    <t>05.01.22-10.01.2022</t>
  </si>
  <si>
    <t>Брой положителни тестове на 
ученици от I  до  XII клас 
(общо от 11.01.2022 г. до 17.01.2022 г. вкл.)</t>
  </si>
  <si>
    <t>Брой направени тестове за 
ученици от I  до XII клас 
(общо от  11.01.2022 г. до 17.01.2022 г. вкл.)</t>
  </si>
  <si>
    <t>Брой тествани педагогически специалисти 
(общо от11.01.2022 г. до 17.01.2022 г. вкл.)</t>
  </si>
  <si>
    <t>Брой положителни тестове на 
педагогическите специалисти 
(общо от 11.01.2022 г. до 17.01.2022 г. вкл.)</t>
  </si>
  <si>
    <t>11.01.22 -17.01.2022</t>
  </si>
  <si>
    <t>18.01.22-24.01.2022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</si>
</sst>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1" xfId="0" applyFont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3" fillId="4" borderId="7" xfId="0" applyFont="1" applyFill="1" applyBorder="1"/>
    <xf numFmtId="0" fontId="13" fillId="4" borderId="8" xfId="0" applyFont="1" applyFill="1" applyBorder="1" applyAlignment="1">
      <alignment wrapText="1"/>
    </xf>
    <xf numFmtId="0" fontId="13" fillId="4" borderId="9" xfId="0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5" borderId="12" xfId="0" applyFont="1" applyFill="1" applyBorder="1"/>
    <xf numFmtId="0" fontId="13" fillId="5" borderId="13" xfId="0" applyFont="1" applyFill="1" applyBorder="1"/>
    <xf numFmtId="0" fontId="13" fillId="5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F4" sqref="F4"/>
    </sheetView>
  </sheetViews>
  <sheetFormatPr defaultRowHeight="15" x14ac:dyDescent="0.25"/>
  <cols>
    <col min="1" max="1" width="15.42578125" bestFit="1" customWidth="1"/>
    <col min="2" max="2" width="19.28515625" customWidth="1"/>
    <col min="3" max="3" width="18.42578125" customWidth="1"/>
    <col min="4" max="5" width="19.7109375" customWidth="1"/>
  </cols>
  <sheetData>
    <row r="2" spans="1:5" ht="15.75" x14ac:dyDescent="0.25">
      <c r="A2" s="42"/>
      <c r="B2" s="42"/>
      <c r="C2" s="42"/>
      <c r="D2" s="42"/>
      <c r="E2" s="42"/>
    </row>
    <row r="4" spans="1:5" ht="85.5" x14ac:dyDescent="0.25">
      <c r="A4" s="14" t="s">
        <v>0</v>
      </c>
      <c r="B4" s="4" t="s">
        <v>39</v>
      </c>
      <c r="C4" s="4" t="s">
        <v>45</v>
      </c>
      <c r="D4" s="4" t="s">
        <v>35</v>
      </c>
      <c r="E4" s="4" t="s">
        <v>32</v>
      </c>
    </row>
    <row r="5" spans="1:5" x14ac:dyDescent="0.25">
      <c r="A5" s="1" t="s">
        <v>1</v>
      </c>
      <c r="B5" s="5">
        <v>4467</v>
      </c>
      <c r="C5" s="5">
        <v>2</v>
      </c>
      <c r="D5" s="5">
        <v>382</v>
      </c>
      <c r="E5" s="5">
        <v>0</v>
      </c>
    </row>
    <row r="6" spans="1:5" x14ac:dyDescent="0.25">
      <c r="A6" s="1" t="s">
        <v>2</v>
      </c>
      <c r="B6" s="5"/>
      <c r="C6" s="5"/>
      <c r="D6" s="5"/>
      <c r="E6" s="5"/>
    </row>
    <row r="7" spans="1:5" x14ac:dyDescent="0.25">
      <c r="A7" s="1" t="s">
        <v>3</v>
      </c>
      <c r="B7" s="5">
        <v>8015</v>
      </c>
      <c r="C7" s="5">
        <v>1</v>
      </c>
      <c r="D7" s="5">
        <v>573</v>
      </c>
      <c r="E7" s="5">
        <v>4</v>
      </c>
    </row>
    <row r="8" spans="1:5" x14ac:dyDescent="0.25">
      <c r="A8" s="1" t="s">
        <v>4</v>
      </c>
      <c r="B8" s="5"/>
      <c r="C8" s="5"/>
      <c r="D8" s="5"/>
      <c r="E8" s="5"/>
    </row>
    <row r="9" spans="1:5" x14ac:dyDescent="0.25">
      <c r="A9" s="1" t="s">
        <v>5</v>
      </c>
      <c r="B9" s="5"/>
      <c r="C9" s="5"/>
      <c r="D9" s="5"/>
      <c r="E9" s="5"/>
    </row>
    <row r="10" spans="1:5" x14ac:dyDescent="0.25">
      <c r="A10" s="1" t="s">
        <v>6</v>
      </c>
      <c r="B10" s="5"/>
      <c r="C10" s="5"/>
      <c r="D10" s="5"/>
      <c r="E10" s="5"/>
    </row>
    <row r="11" spans="1:5" x14ac:dyDescent="0.25">
      <c r="A11" s="1" t="s">
        <v>7</v>
      </c>
      <c r="B11" s="5">
        <v>1536</v>
      </c>
      <c r="C11" s="5">
        <v>0</v>
      </c>
      <c r="D11" s="5">
        <v>146</v>
      </c>
      <c r="E11" s="5">
        <v>1</v>
      </c>
    </row>
    <row r="12" spans="1:5" x14ac:dyDescent="0.25">
      <c r="A12" s="2" t="s">
        <v>8</v>
      </c>
      <c r="B12" s="5">
        <v>2394</v>
      </c>
      <c r="C12" s="5">
        <v>2</v>
      </c>
      <c r="D12" s="5">
        <v>206</v>
      </c>
      <c r="E12" s="5">
        <v>1</v>
      </c>
    </row>
    <row r="13" spans="1:5" x14ac:dyDescent="0.25">
      <c r="A13" s="1" t="s">
        <v>9</v>
      </c>
      <c r="B13" s="5"/>
      <c r="C13" s="5"/>
      <c r="D13" s="5"/>
      <c r="E13" s="5"/>
    </row>
    <row r="14" spans="1:5" x14ac:dyDescent="0.25">
      <c r="A14" s="1" t="s">
        <v>10</v>
      </c>
      <c r="B14" s="5">
        <v>1069</v>
      </c>
      <c r="C14" s="5">
        <v>0</v>
      </c>
      <c r="D14" s="5">
        <v>120</v>
      </c>
      <c r="E14" s="5">
        <v>0</v>
      </c>
    </row>
    <row r="15" spans="1:5" x14ac:dyDescent="0.25">
      <c r="A15" s="1" t="s">
        <v>11</v>
      </c>
      <c r="B15" s="5"/>
      <c r="C15" s="5"/>
      <c r="D15" s="5"/>
      <c r="E15" s="5"/>
    </row>
    <row r="16" spans="1:5" x14ac:dyDescent="0.25">
      <c r="A16" s="1" t="s">
        <v>12</v>
      </c>
      <c r="B16" s="5"/>
      <c r="C16" s="5"/>
      <c r="D16" s="5"/>
      <c r="E16" s="5"/>
    </row>
    <row r="17" spans="1:5" x14ac:dyDescent="0.25">
      <c r="A17" s="1" t="s">
        <v>13</v>
      </c>
      <c r="B17" s="5">
        <v>2585</v>
      </c>
      <c r="C17" s="5">
        <v>2</v>
      </c>
      <c r="D17" s="5">
        <v>255</v>
      </c>
      <c r="E17" s="5">
        <v>0</v>
      </c>
    </row>
    <row r="18" spans="1:5" x14ac:dyDescent="0.25">
      <c r="A18" s="1" t="s">
        <v>14</v>
      </c>
      <c r="B18" s="5"/>
      <c r="C18" s="5"/>
      <c r="D18" s="5"/>
      <c r="E18" s="5"/>
    </row>
    <row r="19" spans="1:5" x14ac:dyDescent="0.25">
      <c r="A19" s="1" t="s">
        <v>15</v>
      </c>
      <c r="B19" s="5"/>
      <c r="C19" s="5"/>
      <c r="D19" s="5"/>
      <c r="E19" s="5"/>
    </row>
    <row r="20" spans="1:5" x14ac:dyDescent="0.25">
      <c r="A20" s="1" t="s">
        <v>16</v>
      </c>
      <c r="B20" s="5"/>
      <c r="C20" s="5"/>
      <c r="D20" s="5"/>
      <c r="E20" s="5"/>
    </row>
    <row r="21" spans="1:5" x14ac:dyDescent="0.25">
      <c r="A21" s="1" t="s">
        <v>17</v>
      </c>
      <c r="B21" s="5">
        <v>1429</v>
      </c>
      <c r="C21" s="5">
        <v>1</v>
      </c>
      <c r="D21" s="5">
        <v>115</v>
      </c>
      <c r="E21" s="5">
        <v>0</v>
      </c>
    </row>
    <row r="22" spans="1:5" x14ac:dyDescent="0.25">
      <c r="A22" s="1" t="s">
        <v>18</v>
      </c>
      <c r="B22" s="5"/>
      <c r="C22" s="5"/>
      <c r="D22" s="5"/>
      <c r="E22" s="5"/>
    </row>
    <row r="23" spans="1:5" x14ac:dyDescent="0.25">
      <c r="A23" s="1" t="s">
        <v>19</v>
      </c>
      <c r="B23" s="5">
        <v>888</v>
      </c>
      <c r="C23" s="5">
        <v>0</v>
      </c>
      <c r="D23" s="5">
        <v>88</v>
      </c>
      <c r="E23" s="5">
        <v>0</v>
      </c>
    </row>
    <row r="24" spans="1:5" x14ac:dyDescent="0.25">
      <c r="A24" s="1" t="s">
        <v>20</v>
      </c>
      <c r="B24" s="5"/>
      <c r="C24" s="5"/>
      <c r="D24" s="5"/>
      <c r="E24" s="5"/>
    </row>
    <row r="25" spans="1:5" x14ac:dyDescent="0.25">
      <c r="A25" s="1" t="s">
        <v>21</v>
      </c>
      <c r="B25" s="5">
        <v>404</v>
      </c>
      <c r="C25" s="5">
        <v>0</v>
      </c>
      <c r="D25" s="5">
        <v>46</v>
      </c>
      <c r="E25" s="5">
        <v>0</v>
      </c>
    </row>
    <row r="26" spans="1:5" x14ac:dyDescent="0.25">
      <c r="A26" s="1" t="s">
        <v>22</v>
      </c>
      <c r="B26" s="5">
        <v>20838</v>
      </c>
      <c r="C26" s="5">
        <v>3</v>
      </c>
      <c r="D26" s="5">
        <v>1174</v>
      </c>
      <c r="E26" s="5">
        <v>3</v>
      </c>
    </row>
    <row r="27" spans="1:5" x14ac:dyDescent="0.25">
      <c r="A27" s="1" t="s">
        <v>23</v>
      </c>
      <c r="B27" s="5"/>
      <c r="C27" s="5"/>
      <c r="D27" s="5"/>
      <c r="E27" s="5"/>
    </row>
    <row r="28" spans="1:5" x14ac:dyDescent="0.25">
      <c r="A28" s="1" t="s">
        <v>24</v>
      </c>
      <c r="B28" s="5"/>
      <c r="C28" s="5"/>
      <c r="D28" s="5"/>
      <c r="E28" s="5"/>
    </row>
    <row r="29" spans="1:5" x14ac:dyDescent="0.25">
      <c r="A29" s="1" t="s">
        <v>25</v>
      </c>
      <c r="B29" s="5">
        <v>1522</v>
      </c>
      <c r="C29" s="5">
        <v>0</v>
      </c>
      <c r="D29" s="5">
        <v>127</v>
      </c>
      <c r="E29" s="5">
        <v>0</v>
      </c>
    </row>
    <row r="30" spans="1:5" x14ac:dyDescent="0.25">
      <c r="A30" s="1" t="s">
        <v>26</v>
      </c>
      <c r="B30" s="5"/>
      <c r="C30" s="5"/>
      <c r="D30" s="5"/>
      <c r="E30" s="5"/>
    </row>
    <row r="31" spans="1:5" x14ac:dyDescent="0.25">
      <c r="A31" s="1" t="s">
        <v>27</v>
      </c>
      <c r="B31" s="5">
        <v>1507</v>
      </c>
      <c r="C31" s="5">
        <v>0</v>
      </c>
      <c r="D31" s="5">
        <v>114</v>
      </c>
      <c r="E31" s="5">
        <v>0</v>
      </c>
    </row>
    <row r="32" spans="1:5" x14ac:dyDescent="0.25">
      <c r="A32" s="1" t="s">
        <v>28</v>
      </c>
      <c r="B32" s="5"/>
      <c r="C32" s="5"/>
      <c r="D32" s="5"/>
      <c r="E32" s="5"/>
    </row>
    <row r="33" spans="1:5" x14ac:dyDescent="0.25">
      <c r="A33" s="3" t="s">
        <v>29</v>
      </c>
      <c r="B33" s="3">
        <f t="shared" ref="B33:E33" si="0">SUM(B5:B32)</f>
        <v>46654</v>
      </c>
      <c r="C33" s="3">
        <f t="shared" si="0"/>
        <v>11</v>
      </c>
      <c r="D33" s="3">
        <f t="shared" si="0"/>
        <v>3346</v>
      </c>
      <c r="E33" s="3">
        <f t="shared" si="0"/>
        <v>9</v>
      </c>
    </row>
    <row r="35" spans="1:5" x14ac:dyDescent="0.25">
      <c r="A35" s="18" t="s">
        <v>33</v>
      </c>
    </row>
  </sheetData>
  <mergeCells count="1">
    <mergeCell ref="A2:E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C31" sqref="C31"/>
    </sheetView>
  </sheetViews>
  <sheetFormatPr defaultRowHeight="15" x14ac:dyDescent="0.25"/>
  <cols>
    <col min="1" max="1" width="16" bestFit="1" customWidth="1"/>
    <col min="2" max="2" width="34.140625" customWidth="1"/>
    <col min="3" max="3" width="36.28515625" customWidth="1"/>
    <col min="4" max="4" width="40.7109375" bestFit="1" customWidth="1"/>
    <col min="5" max="5" width="34.7109375" customWidth="1"/>
  </cols>
  <sheetData>
    <row r="1" spans="1:5" ht="15.75" thickBot="1" x14ac:dyDescent="0.3"/>
    <row r="2" spans="1:5" ht="70.5" customHeight="1" x14ac:dyDescent="0.25">
      <c r="A2" s="52" t="s">
        <v>0</v>
      </c>
      <c r="B2" s="53" t="s">
        <v>69</v>
      </c>
      <c r="C2" s="53" t="s">
        <v>70</v>
      </c>
      <c r="D2" s="53" t="s">
        <v>68</v>
      </c>
      <c r="E2" s="54" t="s">
        <v>67</v>
      </c>
    </row>
    <row r="3" spans="1:5" x14ac:dyDescent="0.25">
      <c r="A3" s="50" t="s">
        <v>1</v>
      </c>
      <c r="B3" s="49">
        <v>9863</v>
      </c>
      <c r="C3" s="49">
        <v>31</v>
      </c>
      <c r="D3" s="49">
        <v>1018</v>
      </c>
      <c r="E3" s="51">
        <v>16</v>
      </c>
    </row>
    <row r="4" spans="1:5" x14ac:dyDescent="0.25">
      <c r="A4" s="50" t="s">
        <v>2</v>
      </c>
      <c r="B4" s="49">
        <v>21251</v>
      </c>
      <c r="C4" s="49">
        <v>31</v>
      </c>
      <c r="D4" s="49">
        <v>1484</v>
      </c>
      <c r="E4" s="51">
        <v>47</v>
      </c>
    </row>
    <row r="5" spans="1:5" x14ac:dyDescent="0.25">
      <c r="A5" s="50" t="s">
        <v>3</v>
      </c>
      <c r="B5" s="49">
        <v>28086</v>
      </c>
      <c r="C5" s="49">
        <v>50</v>
      </c>
      <c r="D5" s="49">
        <v>1625</v>
      </c>
      <c r="E5" s="51">
        <v>47</v>
      </c>
    </row>
    <row r="6" spans="1:5" x14ac:dyDescent="0.25">
      <c r="A6" s="50" t="s">
        <v>4</v>
      </c>
      <c r="B6" s="49">
        <v>13985</v>
      </c>
      <c r="C6" s="49">
        <v>19</v>
      </c>
      <c r="D6" s="49">
        <v>972</v>
      </c>
      <c r="E6" s="51">
        <v>4</v>
      </c>
    </row>
    <row r="7" spans="1:5" x14ac:dyDescent="0.25">
      <c r="A7" s="50" t="s">
        <v>5</v>
      </c>
      <c r="B7" s="49">
        <v>3732</v>
      </c>
      <c r="C7" s="49">
        <v>11</v>
      </c>
      <c r="D7" s="49">
        <v>238</v>
      </c>
      <c r="E7" s="51">
        <v>7</v>
      </c>
    </row>
    <row r="8" spans="1:5" x14ac:dyDescent="0.25">
      <c r="A8" s="50" t="s">
        <v>6</v>
      </c>
      <c r="B8" s="49">
        <v>10718</v>
      </c>
      <c r="C8" s="49">
        <v>10</v>
      </c>
      <c r="D8" s="49">
        <v>600</v>
      </c>
      <c r="E8" s="51">
        <v>9</v>
      </c>
    </row>
    <row r="9" spans="1:5" x14ac:dyDescent="0.25">
      <c r="A9" s="50" t="s">
        <v>7</v>
      </c>
      <c r="B9" s="49">
        <v>5244</v>
      </c>
      <c r="C9" s="49">
        <v>8</v>
      </c>
      <c r="D9" s="49">
        <v>400</v>
      </c>
      <c r="E9" s="51">
        <v>1</v>
      </c>
    </row>
    <row r="10" spans="1:5" x14ac:dyDescent="0.25">
      <c r="A10" s="50" t="s">
        <v>8</v>
      </c>
      <c r="B10" s="49">
        <v>10292</v>
      </c>
      <c r="C10" s="49">
        <v>32</v>
      </c>
      <c r="D10" s="49">
        <v>591</v>
      </c>
      <c r="E10" s="51">
        <v>12</v>
      </c>
    </row>
    <row r="11" spans="1:5" x14ac:dyDescent="0.25">
      <c r="A11" s="50" t="s">
        <v>9</v>
      </c>
      <c r="B11" s="49">
        <v>12049</v>
      </c>
      <c r="C11" s="49">
        <v>26</v>
      </c>
      <c r="D11" s="49">
        <v>514</v>
      </c>
      <c r="E11" s="51">
        <v>6</v>
      </c>
    </row>
    <row r="12" spans="1:5" x14ac:dyDescent="0.25">
      <c r="A12" s="50" t="s">
        <v>10</v>
      </c>
      <c r="B12" s="49">
        <v>6013</v>
      </c>
      <c r="C12" s="49">
        <v>14</v>
      </c>
      <c r="D12" s="49">
        <v>462</v>
      </c>
      <c r="E12" s="51">
        <v>1</v>
      </c>
    </row>
    <row r="13" spans="1:5" x14ac:dyDescent="0.25">
      <c r="A13" s="50" t="s">
        <v>11</v>
      </c>
      <c r="B13" s="49">
        <v>9551</v>
      </c>
      <c r="C13" s="49">
        <v>31</v>
      </c>
      <c r="D13" s="49">
        <v>536</v>
      </c>
      <c r="E13" s="51">
        <v>5</v>
      </c>
    </row>
    <row r="14" spans="1:5" x14ac:dyDescent="0.25">
      <c r="A14" s="50" t="s">
        <v>12</v>
      </c>
      <c r="B14" s="49">
        <v>7431</v>
      </c>
      <c r="C14" s="49">
        <v>7</v>
      </c>
      <c r="D14" s="49">
        <v>701</v>
      </c>
      <c r="E14" s="51">
        <v>7</v>
      </c>
    </row>
    <row r="15" spans="1:5" x14ac:dyDescent="0.25">
      <c r="A15" s="50" t="s">
        <v>13</v>
      </c>
      <c r="B15" s="49">
        <v>16854</v>
      </c>
      <c r="C15" s="49">
        <v>37</v>
      </c>
      <c r="D15" s="49">
        <v>1059</v>
      </c>
      <c r="E15" s="51">
        <v>16</v>
      </c>
    </row>
    <row r="16" spans="1:5" x14ac:dyDescent="0.25">
      <c r="A16" s="50" t="s">
        <v>14</v>
      </c>
      <c r="B16" s="49">
        <v>6530</v>
      </c>
      <c r="C16" s="49">
        <v>27</v>
      </c>
      <c r="D16" s="49">
        <v>418</v>
      </c>
      <c r="E16" s="51">
        <v>5</v>
      </c>
    </row>
    <row r="17" spans="1:5" x14ac:dyDescent="0.25">
      <c r="A17" s="50" t="s">
        <v>15</v>
      </c>
      <c r="B17" s="49">
        <v>18391</v>
      </c>
      <c r="C17" s="49">
        <v>39</v>
      </c>
      <c r="D17" s="49">
        <v>1161</v>
      </c>
      <c r="E17" s="51">
        <v>5</v>
      </c>
    </row>
    <row r="18" spans="1:5" x14ac:dyDescent="0.25">
      <c r="A18" s="50" t="s">
        <v>16</v>
      </c>
      <c r="B18" s="49">
        <v>29485</v>
      </c>
      <c r="C18" s="49">
        <v>80</v>
      </c>
      <c r="D18" s="49">
        <v>2599</v>
      </c>
      <c r="E18" s="51">
        <v>45</v>
      </c>
    </row>
    <row r="19" spans="1:5" x14ac:dyDescent="0.25">
      <c r="A19" s="50" t="s">
        <v>17</v>
      </c>
      <c r="B19" s="49">
        <v>5458</v>
      </c>
      <c r="C19" s="49">
        <v>7</v>
      </c>
      <c r="D19" s="49">
        <v>307</v>
      </c>
      <c r="E19" s="51">
        <v>3</v>
      </c>
    </row>
    <row r="20" spans="1:5" x14ac:dyDescent="0.25">
      <c r="A20" s="50" t="s">
        <v>18</v>
      </c>
      <c r="B20" s="49">
        <v>8905</v>
      </c>
      <c r="C20" s="49">
        <v>13</v>
      </c>
      <c r="D20" s="49">
        <v>647</v>
      </c>
      <c r="E20" s="51">
        <v>7</v>
      </c>
    </row>
    <row r="21" spans="1:5" x14ac:dyDescent="0.25">
      <c r="A21" s="50" t="s">
        <v>19</v>
      </c>
      <c r="B21" s="49">
        <v>7254</v>
      </c>
      <c r="C21" s="49">
        <v>14</v>
      </c>
      <c r="D21" s="49">
        <v>397</v>
      </c>
      <c r="E21" s="51">
        <v>7</v>
      </c>
    </row>
    <row r="22" spans="1:5" x14ac:dyDescent="0.25">
      <c r="A22" s="50" t="s">
        <v>20</v>
      </c>
      <c r="B22" s="49">
        <v>6889</v>
      </c>
      <c r="C22" s="49">
        <v>10</v>
      </c>
      <c r="D22" s="49">
        <v>484</v>
      </c>
      <c r="E22" s="51">
        <v>4</v>
      </c>
    </row>
    <row r="23" spans="1:5" x14ac:dyDescent="0.25">
      <c r="A23" s="50" t="s">
        <v>21</v>
      </c>
      <c r="B23" s="49">
        <v>4305</v>
      </c>
      <c r="C23" s="49">
        <v>4</v>
      </c>
      <c r="D23" s="49">
        <v>469</v>
      </c>
      <c r="E23" s="51">
        <v>8</v>
      </c>
    </row>
    <row r="24" spans="1:5" x14ac:dyDescent="0.25">
      <c r="A24" s="50" t="s">
        <v>22</v>
      </c>
      <c r="B24" s="49">
        <v>47789</v>
      </c>
      <c r="C24" s="49">
        <v>178</v>
      </c>
      <c r="D24" s="49">
        <v>3371</v>
      </c>
      <c r="E24" s="51">
        <v>54</v>
      </c>
    </row>
    <row r="25" spans="1:5" x14ac:dyDescent="0.25">
      <c r="A25" s="50" t="s">
        <v>23</v>
      </c>
      <c r="B25" s="49">
        <v>13087</v>
      </c>
      <c r="C25" s="49">
        <v>20</v>
      </c>
      <c r="D25" s="49">
        <v>952</v>
      </c>
      <c r="E25" s="51">
        <v>15</v>
      </c>
    </row>
    <row r="26" spans="1:5" x14ac:dyDescent="0.25">
      <c r="A26" s="50" t="s">
        <v>24</v>
      </c>
      <c r="B26" s="49">
        <v>16731</v>
      </c>
      <c r="C26" s="49">
        <v>39</v>
      </c>
      <c r="D26" s="49">
        <v>1305</v>
      </c>
      <c r="E26" s="51">
        <v>33</v>
      </c>
    </row>
    <row r="27" spans="1:5" x14ac:dyDescent="0.25">
      <c r="A27" s="50" t="s">
        <v>25</v>
      </c>
      <c r="B27" s="49">
        <v>7190</v>
      </c>
      <c r="C27" s="49">
        <v>4</v>
      </c>
      <c r="D27" s="49">
        <v>423</v>
      </c>
      <c r="E27" s="51">
        <v>3</v>
      </c>
    </row>
    <row r="28" spans="1:5" x14ac:dyDescent="0.25">
      <c r="A28" s="50" t="s">
        <v>26</v>
      </c>
      <c r="B28" s="49">
        <v>13365</v>
      </c>
      <c r="C28" s="49">
        <v>9</v>
      </c>
      <c r="D28" s="49">
        <v>1192</v>
      </c>
      <c r="E28" s="51">
        <v>17</v>
      </c>
    </row>
    <row r="29" spans="1:5" x14ac:dyDescent="0.25">
      <c r="A29" s="50" t="s">
        <v>27</v>
      </c>
      <c r="B29" s="49">
        <v>9111</v>
      </c>
      <c r="C29" s="49">
        <v>35</v>
      </c>
      <c r="D29" s="49">
        <v>455</v>
      </c>
      <c r="E29" s="51">
        <v>11</v>
      </c>
    </row>
    <row r="30" spans="1:5" x14ac:dyDescent="0.25">
      <c r="A30" s="50" t="s">
        <v>28</v>
      </c>
      <c r="B30" s="49">
        <v>4581</v>
      </c>
      <c r="C30" s="49">
        <v>1</v>
      </c>
      <c r="D30" s="49">
        <v>372</v>
      </c>
      <c r="E30" s="51">
        <v>4</v>
      </c>
    </row>
    <row r="31" spans="1:5" ht="15.75" thickBot="1" x14ac:dyDescent="0.3">
      <c r="A31" s="72" t="s">
        <v>29</v>
      </c>
      <c r="B31" s="73">
        <f>SUM(B3:B30)</f>
        <v>354140</v>
      </c>
      <c r="C31" s="73">
        <f t="shared" ref="C31:E31" si="0">SUM(C3:C30)</f>
        <v>787</v>
      </c>
      <c r="D31" s="73">
        <f t="shared" si="0"/>
        <v>24752</v>
      </c>
      <c r="E31" s="73">
        <f t="shared" si="0"/>
        <v>399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showGridLines="0" workbookViewId="0">
      <pane xSplit="5" ySplit="4" topLeftCell="T26" activePane="bottomRight" state="frozen"/>
      <selection pane="topRight" activeCell="F1" sqref="F1"/>
      <selection pane="bottomLeft" activeCell="A5" sqref="A5"/>
      <selection pane="bottomRight" activeCell="X32" sqref="X32:Y32"/>
    </sheetView>
  </sheetViews>
  <sheetFormatPr defaultRowHeight="15" x14ac:dyDescent="0.25"/>
  <cols>
    <col min="1" max="1" width="18" bestFit="1" customWidth="1"/>
    <col min="2" max="2" width="17.5703125" bestFit="1" customWidth="1"/>
    <col min="3" max="3" width="20" bestFit="1" customWidth="1"/>
    <col min="4" max="4" width="17.5703125" bestFit="1" customWidth="1"/>
    <col min="5" max="5" width="20.7109375" customWidth="1"/>
    <col min="6" max="6" width="18.5703125" customWidth="1"/>
    <col min="7" max="7" width="21.42578125" customWidth="1"/>
    <col min="8" max="8" width="19.42578125" customWidth="1"/>
    <col min="9" max="9" width="21.7109375" customWidth="1"/>
    <col min="10" max="10" width="18.85546875" customWidth="1"/>
    <col min="11" max="11" width="19.140625" customWidth="1"/>
    <col min="12" max="12" width="16.5703125" customWidth="1"/>
    <col min="13" max="13" width="19.42578125" customWidth="1"/>
    <col min="14" max="14" width="2.85546875" customWidth="1"/>
    <col min="15" max="15" width="17.42578125" customWidth="1"/>
    <col min="16" max="16" width="17.85546875" customWidth="1"/>
    <col min="17" max="17" width="2.85546875" style="40" customWidth="1"/>
    <col min="18" max="18" width="17.28515625" customWidth="1"/>
    <col min="19" max="19" width="18.85546875" customWidth="1"/>
    <col min="20" max="20" width="2.28515625" style="40" customWidth="1"/>
    <col min="21" max="21" width="16.42578125" customWidth="1"/>
    <col min="22" max="22" width="20.42578125" customWidth="1"/>
    <col min="23" max="23" width="4.42578125" customWidth="1"/>
    <col min="24" max="24" width="23.5703125" customWidth="1"/>
    <col min="25" max="25" width="21.42578125" customWidth="1"/>
    <col min="26" max="26" width="4.140625" customWidth="1"/>
  </cols>
  <sheetData>
    <row r="2" spans="1:25" ht="15.75" thickBot="1" x14ac:dyDescent="0.3">
      <c r="N2" s="40"/>
    </row>
    <row r="3" spans="1:25" ht="15.75" x14ac:dyDescent="0.25">
      <c r="A3" s="46" t="s">
        <v>0</v>
      </c>
      <c r="B3" s="66" t="s">
        <v>51</v>
      </c>
      <c r="C3" s="67"/>
      <c r="D3" s="68" t="s">
        <v>52</v>
      </c>
      <c r="E3" s="68"/>
      <c r="F3" s="45" t="s">
        <v>53</v>
      </c>
      <c r="G3" s="45"/>
      <c r="H3" s="45" t="s">
        <v>54</v>
      </c>
      <c r="I3" s="45"/>
      <c r="J3" s="45" t="s">
        <v>55</v>
      </c>
      <c r="K3" s="45"/>
      <c r="L3" s="45" t="s">
        <v>65</v>
      </c>
      <c r="M3" s="45" t="s">
        <v>65</v>
      </c>
      <c r="N3" s="61"/>
      <c r="O3" s="63" t="s">
        <v>75</v>
      </c>
      <c r="P3" s="64" t="s">
        <v>65</v>
      </c>
      <c r="Q3" s="61"/>
      <c r="R3" s="63" t="s">
        <v>80</v>
      </c>
      <c r="S3" s="64" t="s">
        <v>65</v>
      </c>
      <c r="T3" s="61"/>
      <c r="U3" s="63" t="s">
        <v>85</v>
      </c>
      <c r="V3" s="64" t="s">
        <v>65</v>
      </c>
      <c r="X3" s="63" t="s">
        <v>86</v>
      </c>
      <c r="Y3" s="64" t="s">
        <v>65</v>
      </c>
    </row>
    <row r="4" spans="1:25" ht="120.75" customHeight="1" x14ac:dyDescent="0.25">
      <c r="A4" s="47"/>
      <c r="B4" s="24" t="s">
        <v>56</v>
      </c>
      <c r="C4" s="24" t="s">
        <v>57</v>
      </c>
      <c r="D4" s="24" t="s">
        <v>56</v>
      </c>
      <c r="E4" s="24" t="s">
        <v>57</v>
      </c>
      <c r="F4" s="24" t="s">
        <v>56</v>
      </c>
      <c r="G4" s="24" t="s">
        <v>57</v>
      </c>
      <c r="H4" s="24" t="s">
        <v>56</v>
      </c>
      <c r="I4" s="24" t="s">
        <v>57</v>
      </c>
      <c r="J4" s="24" t="s">
        <v>56</v>
      </c>
      <c r="K4" s="24" t="s">
        <v>57</v>
      </c>
      <c r="L4" s="41" t="s">
        <v>66</v>
      </c>
      <c r="M4" s="41" t="s">
        <v>57</v>
      </c>
      <c r="N4" s="62"/>
      <c r="O4" s="55" t="s">
        <v>66</v>
      </c>
      <c r="P4" s="56" t="s">
        <v>57</v>
      </c>
      <c r="Q4" s="62"/>
      <c r="R4" s="55" t="s">
        <v>66</v>
      </c>
      <c r="S4" s="56" t="s">
        <v>57</v>
      </c>
      <c r="T4" s="62"/>
      <c r="U4" s="55" t="s">
        <v>66</v>
      </c>
      <c r="V4" s="56" t="s">
        <v>57</v>
      </c>
      <c r="X4" s="55" t="s">
        <v>66</v>
      </c>
      <c r="Y4" s="56" t="s">
        <v>57</v>
      </c>
    </row>
    <row r="5" spans="1:25" ht="15.75" x14ac:dyDescent="0.25">
      <c r="A5" s="25" t="s">
        <v>1</v>
      </c>
      <c r="B5" s="26">
        <v>196</v>
      </c>
      <c r="C5" s="26">
        <v>0</v>
      </c>
      <c r="D5" s="26">
        <v>549</v>
      </c>
      <c r="E5" s="26">
        <v>1</v>
      </c>
      <c r="F5" s="26">
        <v>451</v>
      </c>
      <c r="G5" s="26">
        <v>8</v>
      </c>
      <c r="H5" s="27">
        <v>484</v>
      </c>
      <c r="I5" s="27">
        <v>1</v>
      </c>
      <c r="J5" s="28">
        <v>771</v>
      </c>
      <c r="K5" s="28">
        <v>0</v>
      </c>
      <c r="L5" s="23">
        <v>449</v>
      </c>
      <c r="M5" s="23">
        <v>4</v>
      </c>
      <c r="N5" s="39"/>
      <c r="O5" s="57">
        <v>266</v>
      </c>
      <c r="P5" s="58">
        <v>1</v>
      </c>
      <c r="Q5" s="39"/>
      <c r="R5" s="57">
        <v>479</v>
      </c>
      <c r="S5" s="58">
        <v>7</v>
      </c>
      <c r="T5" s="39"/>
      <c r="U5" s="57">
        <v>524</v>
      </c>
      <c r="V5" s="58">
        <v>18</v>
      </c>
      <c r="X5" s="57">
        <v>432</v>
      </c>
      <c r="Y5" s="58">
        <v>15</v>
      </c>
    </row>
    <row r="6" spans="1:25" ht="15.75" x14ac:dyDescent="0.25">
      <c r="A6" s="25" t="s">
        <v>2</v>
      </c>
      <c r="B6" s="26"/>
      <c r="C6" s="26"/>
      <c r="D6" s="26">
        <v>528</v>
      </c>
      <c r="E6" s="26">
        <v>0</v>
      </c>
      <c r="F6" s="26">
        <v>484</v>
      </c>
      <c r="G6" s="26">
        <v>2</v>
      </c>
      <c r="H6" s="27">
        <v>516</v>
      </c>
      <c r="I6" s="27">
        <v>11</v>
      </c>
      <c r="J6" s="28">
        <v>812</v>
      </c>
      <c r="K6" s="28">
        <v>2</v>
      </c>
      <c r="L6" s="23">
        <v>812</v>
      </c>
      <c r="M6" s="23">
        <v>0</v>
      </c>
      <c r="N6" s="39"/>
      <c r="O6" s="57">
        <v>362</v>
      </c>
      <c r="P6" s="58">
        <v>0</v>
      </c>
      <c r="Q6" s="39"/>
      <c r="R6" s="57">
        <v>531</v>
      </c>
      <c r="S6" s="58">
        <v>0</v>
      </c>
      <c r="T6" s="39"/>
      <c r="U6" s="57">
        <v>644</v>
      </c>
      <c r="V6" s="58">
        <v>5</v>
      </c>
      <c r="X6" s="57">
        <v>655</v>
      </c>
      <c r="Y6" s="58">
        <v>13</v>
      </c>
    </row>
    <row r="7" spans="1:25" ht="15.75" x14ac:dyDescent="0.25">
      <c r="A7" s="25" t="s">
        <v>3</v>
      </c>
      <c r="B7" s="26">
        <v>401</v>
      </c>
      <c r="C7" s="26">
        <v>2</v>
      </c>
      <c r="D7" s="26">
        <v>686</v>
      </c>
      <c r="E7" s="26">
        <v>0</v>
      </c>
      <c r="F7" s="26">
        <v>710</v>
      </c>
      <c r="G7" s="26">
        <v>1</v>
      </c>
      <c r="H7" s="27">
        <v>776</v>
      </c>
      <c r="I7" s="27">
        <v>3</v>
      </c>
      <c r="J7" s="28">
        <v>1151</v>
      </c>
      <c r="K7" s="28">
        <v>0</v>
      </c>
      <c r="L7" s="23">
        <v>828</v>
      </c>
      <c r="M7" s="23">
        <v>1</v>
      </c>
      <c r="N7" s="39"/>
      <c r="O7" s="57">
        <v>515</v>
      </c>
      <c r="P7" s="58">
        <v>2</v>
      </c>
      <c r="Q7" s="39"/>
      <c r="R7" s="57">
        <v>777</v>
      </c>
      <c r="S7" s="58">
        <v>7</v>
      </c>
      <c r="T7" s="39"/>
      <c r="U7" s="57">
        <v>829</v>
      </c>
      <c r="V7" s="58">
        <v>5</v>
      </c>
      <c r="X7" s="57">
        <v>775</v>
      </c>
      <c r="Y7" s="58">
        <v>6</v>
      </c>
    </row>
    <row r="8" spans="1:25" ht="15.75" x14ac:dyDescent="0.25">
      <c r="A8" s="25" t="s">
        <v>4</v>
      </c>
      <c r="B8" s="26"/>
      <c r="C8" s="26"/>
      <c r="D8" s="26">
        <v>364</v>
      </c>
      <c r="E8" s="26">
        <v>0</v>
      </c>
      <c r="F8" s="26">
        <v>305</v>
      </c>
      <c r="G8" s="26">
        <v>9</v>
      </c>
      <c r="H8" s="27">
        <v>374</v>
      </c>
      <c r="I8" s="27">
        <v>0</v>
      </c>
      <c r="J8" s="28">
        <v>506</v>
      </c>
      <c r="K8" s="28">
        <v>3</v>
      </c>
      <c r="L8" s="23">
        <v>410</v>
      </c>
      <c r="M8" s="23">
        <v>0</v>
      </c>
      <c r="N8" s="39"/>
      <c r="O8" s="57">
        <v>273</v>
      </c>
      <c r="P8" s="58">
        <v>1</v>
      </c>
      <c r="Q8" s="39"/>
      <c r="R8" s="57">
        <v>452</v>
      </c>
      <c r="S8" s="58">
        <v>0</v>
      </c>
      <c r="T8" s="39"/>
      <c r="U8" s="57">
        <v>475</v>
      </c>
      <c r="V8" s="58">
        <v>1</v>
      </c>
      <c r="X8" s="57">
        <v>408</v>
      </c>
      <c r="Y8" s="58">
        <v>0</v>
      </c>
    </row>
    <row r="9" spans="1:25" ht="15.75" x14ac:dyDescent="0.25">
      <c r="A9" s="25" t="s">
        <v>5</v>
      </c>
      <c r="B9" s="26"/>
      <c r="C9" s="26"/>
      <c r="D9" s="26">
        <v>168</v>
      </c>
      <c r="E9" s="26">
        <v>0</v>
      </c>
      <c r="F9" s="26">
        <v>125</v>
      </c>
      <c r="G9" s="26">
        <v>0</v>
      </c>
      <c r="H9" s="27">
        <v>134</v>
      </c>
      <c r="I9" s="27">
        <v>1</v>
      </c>
      <c r="J9" s="28">
        <v>245</v>
      </c>
      <c r="K9" s="28">
        <v>0</v>
      </c>
      <c r="L9" s="23">
        <v>168</v>
      </c>
      <c r="M9" s="23">
        <v>5</v>
      </c>
      <c r="N9" s="39"/>
      <c r="O9" s="57">
        <v>123</v>
      </c>
      <c r="P9" s="58">
        <v>1</v>
      </c>
      <c r="Q9" s="39"/>
      <c r="R9" s="57">
        <v>112</v>
      </c>
      <c r="S9" s="58">
        <v>0</v>
      </c>
      <c r="T9" s="39"/>
      <c r="U9" s="57">
        <v>194</v>
      </c>
      <c r="V9" s="58">
        <v>2</v>
      </c>
      <c r="X9" s="57">
        <v>172</v>
      </c>
      <c r="Y9" s="58">
        <v>2</v>
      </c>
    </row>
    <row r="10" spans="1:25" ht="15.75" x14ac:dyDescent="0.25">
      <c r="A10" s="25" t="s">
        <v>6</v>
      </c>
      <c r="B10" s="26"/>
      <c r="C10" s="26"/>
      <c r="D10" s="26">
        <v>290</v>
      </c>
      <c r="E10" s="26">
        <v>2</v>
      </c>
      <c r="F10" s="26">
        <v>350</v>
      </c>
      <c r="G10" s="26">
        <v>0</v>
      </c>
      <c r="H10" s="27">
        <v>386</v>
      </c>
      <c r="I10" s="27">
        <v>1</v>
      </c>
      <c r="J10" s="28">
        <v>409</v>
      </c>
      <c r="K10" s="28">
        <v>1</v>
      </c>
      <c r="L10" s="23">
        <v>328</v>
      </c>
      <c r="M10" s="23">
        <v>1</v>
      </c>
      <c r="N10" s="39"/>
      <c r="O10" s="57">
        <v>269</v>
      </c>
      <c r="P10" s="58">
        <v>0</v>
      </c>
      <c r="Q10" s="39"/>
      <c r="R10" s="57">
        <v>320</v>
      </c>
      <c r="S10" s="58">
        <v>1</v>
      </c>
      <c r="T10" s="39"/>
      <c r="U10" s="57">
        <v>309</v>
      </c>
      <c r="V10" s="58">
        <v>5</v>
      </c>
      <c r="X10" s="57">
        <v>325</v>
      </c>
      <c r="Y10" s="58">
        <v>1</v>
      </c>
    </row>
    <row r="11" spans="1:25" ht="15.75" x14ac:dyDescent="0.25">
      <c r="A11" s="25" t="s">
        <v>7</v>
      </c>
      <c r="B11" s="26">
        <v>108</v>
      </c>
      <c r="C11" s="26">
        <v>0</v>
      </c>
      <c r="D11" s="26">
        <v>179</v>
      </c>
      <c r="E11" s="26">
        <v>0</v>
      </c>
      <c r="F11" s="26">
        <v>171</v>
      </c>
      <c r="G11" s="26">
        <v>0</v>
      </c>
      <c r="H11" s="27">
        <v>179</v>
      </c>
      <c r="I11" s="27">
        <v>1</v>
      </c>
      <c r="J11" s="28">
        <v>351</v>
      </c>
      <c r="K11" s="28">
        <v>0</v>
      </c>
      <c r="L11" s="23">
        <v>242</v>
      </c>
      <c r="M11" s="23">
        <v>0</v>
      </c>
      <c r="N11" s="39"/>
      <c r="O11" s="57">
        <v>69</v>
      </c>
      <c r="P11" s="58">
        <v>0</v>
      </c>
      <c r="Q11" s="39"/>
      <c r="R11" s="57">
        <v>199</v>
      </c>
      <c r="S11" s="58">
        <v>2</v>
      </c>
      <c r="T11" s="39"/>
      <c r="U11" s="57">
        <v>191</v>
      </c>
      <c r="V11" s="58">
        <v>0</v>
      </c>
      <c r="X11" s="57">
        <v>183</v>
      </c>
      <c r="Y11" s="58">
        <v>0</v>
      </c>
    </row>
    <row r="12" spans="1:25" ht="15.75" x14ac:dyDescent="0.25">
      <c r="A12" s="29" t="s">
        <v>8</v>
      </c>
      <c r="B12" s="26">
        <v>116</v>
      </c>
      <c r="C12" s="26">
        <v>0</v>
      </c>
      <c r="D12" s="26">
        <v>209</v>
      </c>
      <c r="E12" s="26">
        <v>0</v>
      </c>
      <c r="F12" s="26">
        <v>192</v>
      </c>
      <c r="G12" s="26">
        <v>0</v>
      </c>
      <c r="H12" s="27">
        <v>194</v>
      </c>
      <c r="I12" s="27">
        <v>0</v>
      </c>
      <c r="J12" s="28">
        <v>228</v>
      </c>
      <c r="K12" s="28">
        <v>0</v>
      </c>
      <c r="L12" s="23">
        <v>143</v>
      </c>
      <c r="M12" s="23">
        <v>0</v>
      </c>
      <c r="N12" s="39"/>
      <c r="O12" s="57">
        <v>43</v>
      </c>
      <c r="P12" s="58">
        <v>0</v>
      </c>
      <c r="Q12" s="39"/>
      <c r="R12" s="57">
        <v>158</v>
      </c>
      <c r="S12" s="58">
        <v>0</v>
      </c>
      <c r="T12" s="39"/>
      <c r="U12" s="57">
        <v>187</v>
      </c>
      <c r="V12" s="58">
        <v>0</v>
      </c>
      <c r="X12" s="57">
        <v>216</v>
      </c>
      <c r="Y12" s="58">
        <v>1</v>
      </c>
    </row>
    <row r="13" spans="1:25" ht="15.75" x14ac:dyDescent="0.25">
      <c r="A13" s="25" t="s">
        <v>9</v>
      </c>
      <c r="B13" s="26"/>
      <c r="C13" s="26"/>
      <c r="D13" s="26">
        <v>149</v>
      </c>
      <c r="E13" s="26">
        <v>0</v>
      </c>
      <c r="F13" s="26">
        <v>22</v>
      </c>
      <c r="G13" s="26">
        <v>0</v>
      </c>
      <c r="H13" s="27">
        <v>45</v>
      </c>
      <c r="I13" s="27">
        <v>0</v>
      </c>
      <c r="J13" s="28">
        <v>16</v>
      </c>
      <c r="K13" s="28">
        <v>0</v>
      </c>
      <c r="L13" s="23">
        <v>0</v>
      </c>
      <c r="M13" s="23">
        <v>0</v>
      </c>
      <c r="N13" s="39"/>
      <c r="O13" s="57">
        <v>0</v>
      </c>
      <c r="P13" s="58">
        <v>0</v>
      </c>
      <c r="Q13" s="39"/>
      <c r="R13" s="57">
        <v>0</v>
      </c>
      <c r="S13" s="58">
        <v>0</v>
      </c>
      <c r="T13" s="39"/>
      <c r="U13" s="57">
        <v>4</v>
      </c>
      <c r="V13" s="58">
        <v>0</v>
      </c>
      <c r="X13" s="57">
        <v>159</v>
      </c>
      <c r="Y13" s="58">
        <v>1</v>
      </c>
    </row>
    <row r="14" spans="1:25" ht="15.75" x14ac:dyDescent="0.25">
      <c r="A14" s="25" t="s">
        <v>10</v>
      </c>
      <c r="B14" s="26">
        <v>77</v>
      </c>
      <c r="C14" s="26">
        <v>0</v>
      </c>
      <c r="D14" s="26">
        <v>130</v>
      </c>
      <c r="E14" s="26">
        <v>0</v>
      </c>
      <c r="F14" s="26">
        <v>130</v>
      </c>
      <c r="G14" s="26">
        <v>13</v>
      </c>
      <c r="H14" s="27">
        <v>131</v>
      </c>
      <c r="I14" s="27">
        <v>1</v>
      </c>
      <c r="J14" s="28">
        <v>309</v>
      </c>
      <c r="K14" s="28">
        <v>2</v>
      </c>
      <c r="L14" s="23">
        <v>231</v>
      </c>
      <c r="M14" s="23">
        <v>0</v>
      </c>
      <c r="N14" s="39"/>
      <c r="O14" s="57">
        <v>152</v>
      </c>
      <c r="P14" s="58">
        <v>0</v>
      </c>
      <c r="Q14" s="39"/>
      <c r="R14" s="57">
        <v>226</v>
      </c>
      <c r="S14" s="58">
        <v>0</v>
      </c>
      <c r="T14" s="39"/>
      <c r="U14" s="57">
        <v>236</v>
      </c>
      <c r="V14" s="58">
        <v>1</v>
      </c>
      <c r="X14" s="57">
        <v>203</v>
      </c>
      <c r="Y14" s="58">
        <v>3</v>
      </c>
    </row>
    <row r="15" spans="1:25" ht="15.75" x14ac:dyDescent="0.25">
      <c r="A15" s="25" t="s">
        <v>11</v>
      </c>
      <c r="B15" s="26"/>
      <c r="C15" s="26"/>
      <c r="D15" s="26">
        <v>251</v>
      </c>
      <c r="E15" s="26">
        <v>1</v>
      </c>
      <c r="F15" s="26">
        <v>252</v>
      </c>
      <c r="G15" s="26">
        <v>0</v>
      </c>
      <c r="H15" s="27">
        <v>291</v>
      </c>
      <c r="I15" s="27">
        <v>0</v>
      </c>
      <c r="J15" s="28">
        <v>371</v>
      </c>
      <c r="K15" s="28">
        <v>1</v>
      </c>
      <c r="L15" s="23">
        <v>282</v>
      </c>
      <c r="M15" s="23">
        <v>0</v>
      </c>
      <c r="N15" s="39"/>
      <c r="O15" s="57">
        <v>151</v>
      </c>
      <c r="P15" s="58">
        <v>0</v>
      </c>
      <c r="Q15" s="39"/>
      <c r="R15" s="57">
        <v>227</v>
      </c>
      <c r="S15" s="58">
        <v>0</v>
      </c>
      <c r="T15" s="39"/>
      <c r="U15" s="57">
        <v>294</v>
      </c>
      <c r="V15" s="58">
        <v>6</v>
      </c>
      <c r="X15" s="57">
        <v>273</v>
      </c>
      <c r="Y15" s="58">
        <v>1</v>
      </c>
    </row>
    <row r="16" spans="1:25" ht="15.75" x14ac:dyDescent="0.25">
      <c r="A16" s="25" t="s">
        <v>12</v>
      </c>
      <c r="B16" s="26"/>
      <c r="C16" s="26"/>
      <c r="D16" s="26">
        <v>166</v>
      </c>
      <c r="E16" s="26">
        <v>0</v>
      </c>
      <c r="F16" s="26">
        <v>210</v>
      </c>
      <c r="G16" s="26">
        <v>1</v>
      </c>
      <c r="H16" s="27">
        <v>326</v>
      </c>
      <c r="I16" s="27">
        <v>0</v>
      </c>
      <c r="J16" s="28">
        <v>842</v>
      </c>
      <c r="K16" s="28">
        <v>1</v>
      </c>
      <c r="L16" s="23">
        <v>481</v>
      </c>
      <c r="M16" s="23">
        <v>0</v>
      </c>
      <c r="N16" s="39"/>
      <c r="O16" s="48">
        <v>226</v>
      </c>
      <c r="P16" s="69">
        <v>1</v>
      </c>
      <c r="Q16" s="39"/>
      <c r="R16" s="57">
        <v>384</v>
      </c>
      <c r="S16" s="58">
        <v>1</v>
      </c>
      <c r="T16" s="39"/>
      <c r="U16" s="57">
        <v>424</v>
      </c>
      <c r="V16" s="58">
        <v>14</v>
      </c>
      <c r="X16" s="57">
        <v>394</v>
      </c>
      <c r="Y16" s="58">
        <v>2</v>
      </c>
    </row>
    <row r="17" spans="1:25" ht="15.75" x14ac:dyDescent="0.25">
      <c r="A17" s="25" t="s">
        <v>13</v>
      </c>
      <c r="B17" s="26">
        <v>134</v>
      </c>
      <c r="C17" s="26">
        <v>0</v>
      </c>
      <c r="D17" s="26">
        <v>404</v>
      </c>
      <c r="E17" s="26">
        <v>0</v>
      </c>
      <c r="F17" s="26">
        <v>393</v>
      </c>
      <c r="G17" s="26">
        <v>0</v>
      </c>
      <c r="H17" s="27">
        <v>603</v>
      </c>
      <c r="I17" s="27">
        <v>0</v>
      </c>
      <c r="J17" s="28">
        <v>709</v>
      </c>
      <c r="K17" s="28">
        <v>1</v>
      </c>
      <c r="L17" s="23">
        <v>224</v>
      </c>
      <c r="M17" s="23">
        <v>0</v>
      </c>
      <c r="N17" s="39"/>
      <c r="O17" s="57">
        <v>123</v>
      </c>
      <c r="P17" s="58">
        <v>0</v>
      </c>
      <c r="Q17" s="39"/>
      <c r="R17" s="57">
        <v>525</v>
      </c>
      <c r="S17" s="58">
        <v>2</v>
      </c>
      <c r="T17" s="39"/>
      <c r="U17" s="57">
        <v>609</v>
      </c>
      <c r="V17" s="58">
        <v>5</v>
      </c>
      <c r="X17" s="57">
        <v>547</v>
      </c>
      <c r="Y17" s="58">
        <v>4</v>
      </c>
    </row>
    <row r="18" spans="1:25" ht="15.75" x14ac:dyDescent="0.25">
      <c r="A18" s="25" t="s">
        <v>14</v>
      </c>
      <c r="B18" s="26"/>
      <c r="C18" s="26"/>
      <c r="D18" s="26">
        <v>192</v>
      </c>
      <c r="E18" s="26">
        <v>0</v>
      </c>
      <c r="F18" s="26">
        <v>158</v>
      </c>
      <c r="G18" s="26">
        <v>0</v>
      </c>
      <c r="H18" s="27">
        <v>161</v>
      </c>
      <c r="I18" s="27">
        <v>1</v>
      </c>
      <c r="J18" s="28">
        <v>291</v>
      </c>
      <c r="K18" s="28">
        <v>0</v>
      </c>
      <c r="L18" s="23">
        <v>215</v>
      </c>
      <c r="M18" s="23">
        <v>0</v>
      </c>
      <c r="N18" s="39"/>
      <c r="O18" s="57">
        <v>120</v>
      </c>
      <c r="P18" s="58">
        <v>1</v>
      </c>
      <c r="Q18" s="39"/>
      <c r="R18" s="57">
        <v>196</v>
      </c>
      <c r="S18" s="58">
        <v>0</v>
      </c>
      <c r="T18" s="39"/>
      <c r="U18" s="57">
        <v>189</v>
      </c>
      <c r="V18" s="58">
        <v>1</v>
      </c>
      <c r="X18" s="57">
        <v>184</v>
      </c>
      <c r="Y18" s="58">
        <v>1</v>
      </c>
    </row>
    <row r="19" spans="1:25" ht="15.75" x14ac:dyDescent="0.25">
      <c r="A19" s="25" t="s">
        <v>15</v>
      </c>
      <c r="B19" s="26"/>
      <c r="C19" s="26"/>
      <c r="D19" s="26">
        <v>398</v>
      </c>
      <c r="E19" s="26">
        <v>0</v>
      </c>
      <c r="F19" s="26">
        <v>443</v>
      </c>
      <c r="G19" s="26">
        <v>0</v>
      </c>
      <c r="H19" s="27">
        <v>437</v>
      </c>
      <c r="I19" s="27">
        <v>0</v>
      </c>
      <c r="J19" s="30">
        <v>764</v>
      </c>
      <c r="K19" s="30">
        <v>5</v>
      </c>
      <c r="L19" s="23">
        <v>561</v>
      </c>
      <c r="M19" s="23">
        <v>0</v>
      </c>
      <c r="N19" s="39"/>
      <c r="O19" s="57">
        <v>328</v>
      </c>
      <c r="P19" s="58">
        <v>1</v>
      </c>
      <c r="Q19" s="39"/>
      <c r="R19" s="57">
        <v>440</v>
      </c>
      <c r="S19" s="58">
        <v>1</v>
      </c>
      <c r="T19" s="39"/>
      <c r="U19" s="57">
        <v>524</v>
      </c>
      <c r="V19" s="58">
        <v>1</v>
      </c>
      <c r="X19" s="57">
        <v>552</v>
      </c>
      <c r="Y19" s="58">
        <v>10</v>
      </c>
    </row>
    <row r="20" spans="1:25" ht="15.75" x14ac:dyDescent="0.25">
      <c r="A20" s="25" t="s">
        <v>16</v>
      </c>
      <c r="B20" s="26"/>
      <c r="C20" s="26"/>
      <c r="D20" s="26">
        <v>837</v>
      </c>
      <c r="E20" s="26">
        <v>4</v>
      </c>
      <c r="F20" s="26">
        <v>858</v>
      </c>
      <c r="G20" s="26">
        <v>1</v>
      </c>
      <c r="H20" s="27">
        <v>1108</v>
      </c>
      <c r="I20" s="27">
        <v>0</v>
      </c>
      <c r="J20" s="28">
        <v>1506</v>
      </c>
      <c r="K20" s="28">
        <v>3</v>
      </c>
      <c r="L20" s="23">
        <v>960</v>
      </c>
      <c r="M20" s="23">
        <v>3</v>
      </c>
      <c r="N20" s="39"/>
      <c r="O20" s="57">
        <v>635</v>
      </c>
      <c r="P20" s="58">
        <v>0</v>
      </c>
      <c r="Q20" s="39"/>
      <c r="R20" s="57">
        <v>945</v>
      </c>
      <c r="S20" s="58">
        <v>2</v>
      </c>
      <c r="T20" s="39"/>
      <c r="U20" s="57">
        <v>1124</v>
      </c>
      <c r="V20" s="58">
        <v>13</v>
      </c>
      <c r="X20" s="57">
        <v>1028</v>
      </c>
      <c r="Y20" s="58">
        <v>18</v>
      </c>
    </row>
    <row r="21" spans="1:25" ht="15.75" x14ac:dyDescent="0.25">
      <c r="A21" s="25" t="s">
        <v>17</v>
      </c>
      <c r="B21" s="26">
        <v>55</v>
      </c>
      <c r="C21" s="26">
        <v>0</v>
      </c>
      <c r="D21" s="26">
        <v>163</v>
      </c>
      <c r="E21" s="26">
        <v>0</v>
      </c>
      <c r="F21" s="26">
        <v>119</v>
      </c>
      <c r="G21" s="26">
        <v>2</v>
      </c>
      <c r="H21" s="27">
        <v>181</v>
      </c>
      <c r="I21" s="27">
        <v>4</v>
      </c>
      <c r="J21" s="28">
        <v>265</v>
      </c>
      <c r="K21" s="28">
        <v>0</v>
      </c>
      <c r="L21" s="23">
        <v>213</v>
      </c>
      <c r="M21" s="23">
        <v>0</v>
      </c>
      <c r="N21" s="39"/>
      <c r="O21" s="57">
        <v>92</v>
      </c>
      <c r="P21" s="58">
        <v>3</v>
      </c>
      <c r="Q21" s="39"/>
      <c r="R21" s="57">
        <v>113</v>
      </c>
      <c r="S21" s="58">
        <v>0</v>
      </c>
      <c r="T21" s="39"/>
      <c r="U21" s="57">
        <v>218</v>
      </c>
      <c r="V21" s="58">
        <v>0</v>
      </c>
      <c r="X21" s="57">
        <v>156</v>
      </c>
      <c r="Y21" s="58">
        <v>4</v>
      </c>
    </row>
    <row r="22" spans="1:25" ht="15.75" x14ac:dyDescent="0.25">
      <c r="A22" s="25" t="s">
        <v>18</v>
      </c>
      <c r="B22" s="26"/>
      <c r="C22" s="26"/>
      <c r="D22" s="26">
        <v>203</v>
      </c>
      <c r="E22" s="26">
        <v>2</v>
      </c>
      <c r="F22" s="26">
        <v>174</v>
      </c>
      <c r="G22" s="26">
        <v>0</v>
      </c>
      <c r="H22" s="27">
        <v>203</v>
      </c>
      <c r="I22" s="27">
        <v>0</v>
      </c>
      <c r="J22" s="28">
        <v>451</v>
      </c>
      <c r="K22" s="28">
        <v>2</v>
      </c>
      <c r="L22" s="23">
        <v>431</v>
      </c>
      <c r="M22" s="23">
        <v>0</v>
      </c>
      <c r="N22" s="39"/>
      <c r="O22" s="57">
        <v>216</v>
      </c>
      <c r="P22" s="58">
        <v>0</v>
      </c>
      <c r="Q22" s="39"/>
      <c r="R22" s="57">
        <v>294</v>
      </c>
      <c r="S22" s="58">
        <v>1</v>
      </c>
      <c r="T22" s="39"/>
      <c r="U22" s="57">
        <v>320</v>
      </c>
      <c r="V22" s="58">
        <v>0</v>
      </c>
      <c r="X22" s="57">
        <v>302</v>
      </c>
      <c r="Y22" s="58">
        <v>15</v>
      </c>
    </row>
    <row r="23" spans="1:25" ht="15.75" x14ac:dyDescent="0.25">
      <c r="A23" s="25" t="s">
        <v>19</v>
      </c>
      <c r="B23" s="26">
        <v>45</v>
      </c>
      <c r="C23" s="26">
        <v>0</v>
      </c>
      <c r="D23" s="26">
        <v>168</v>
      </c>
      <c r="E23" s="26">
        <v>0</v>
      </c>
      <c r="F23" s="26">
        <v>152</v>
      </c>
      <c r="G23" s="26">
        <v>0</v>
      </c>
      <c r="H23" s="27">
        <v>110</v>
      </c>
      <c r="I23" s="27">
        <v>0</v>
      </c>
      <c r="J23" s="28">
        <v>173</v>
      </c>
      <c r="K23" s="28">
        <v>1</v>
      </c>
      <c r="L23" s="23">
        <v>143</v>
      </c>
      <c r="M23" s="23">
        <v>0</v>
      </c>
      <c r="N23" s="39"/>
      <c r="O23" s="57">
        <v>91</v>
      </c>
      <c r="P23" s="58">
        <v>0</v>
      </c>
      <c r="Q23" s="39"/>
      <c r="R23" s="57">
        <v>116</v>
      </c>
      <c r="S23" s="58">
        <v>0</v>
      </c>
      <c r="T23" s="39"/>
      <c r="U23" s="57">
        <v>110</v>
      </c>
      <c r="V23" s="58">
        <v>0</v>
      </c>
      <c r="X23" s="57">
        <v>169</v>
      </c>
      <c r="Y23" s="58">
        <v>3</v>
      </c>
    </row>
    <row r="24" spans="1:25" ht="15.75" x14ac:dyDescent="0.25">
      <c r="A24" s="25" t="s">
        <v>20</v>
      </c>
      <c r="B24" s="26"/>
      <c r="C24" s="26"/>
      <c r="D24" s="26">
        <v>216</v>
      </c>
      <c r="E24" s="26">
        <v>0</v>
      </c>
      <c r="F24" s="26">
        <v>265</v>
      </c>
      <c r="G24" s="26">
        <v>0</v>
      </c>
      <c r="H24" s="27">
        <v>321</v>
      </c>
      <c r="I24" s="27">
        <v>0</v>
      </c>
      <c r="J24" s="28">
        <v>440</v>
      </c>
      <c r="K24" s="28">
        <v>0</v>
      </c>
      <c r="L24" s="23">
        <v>0</v>
      </c>
      <c r="M24" s="23">
        <v>0</v>
      </c>
      <c r="N24" s="39"/>
      <c r="O24" s="57">
        <v>0</v>
      </c>
      <c r="P24" s="58">
        <v>0</v>
      </c>
      <c r="Q24" s="39"/>
      <c r="R24" s="57">
        <v>242</v>
      </c>
      <c r="S24" s="58">
        <v>0</v>
      </c>
      <c r="T24" s="39"/>
      <c r="U24" s="57">
        <v>317</v>
      </c>
      <c r="V24" s="58">
        <v>3</v>
      </c>
      <c r="X24" s="57">
        <v>247</v>
      </c>
      <c r="Y24" s="58">
        <v>3</v>
      </c>
    </row>
    <row r="25" spans="1:25" ht="15.75" x14ac:dyDescent="0.25">
      <c r="A25" s="25" t="s">
        <v>21</v>
      </c>
      <c r="B25" s="26">
        <v>16</v>
      </c>
      <c r="C25" s="26">
        <v>0</v>
      </c>
      <c r="D25" s="26">
        <v>156</v>
      </c>
      <c r="E25" s="26">
        <v>0</v>
      </c>
      <c r="F25" s="26">
        <v>156</v>
      </c>
      <c r="G25" s="26">
        <v>0</v>
      </c>
      <c r="H25" s="27">
        <v>177</v>
      </c>
      <c r="I25" s="27">
        <v>0</v>
      </c>
      <c r="J25" s="28">
        <v>278</v>
      </c>
      <c r="K25" s="28">
        <v>0</v>
      </c>
      <c r="L25" s="23">
        <v>191</v>
      </c>
      <c r="M25" s="23">
        <v>0</v>
      </c>
      <c r="N25" s="39"/>
      <c r="O25" s="57">
        <v>102</v>
      </c>
      <c r="P25" s="58">
        <v>0</v>
      </c>
      <c r="Q25" s="39"/>
      <c r="R25" s="57">
        <v>175</v>
      </c>
      <c r="S25" s="58">
        <v>1</v>
      </c>
      <c r="T25" s="39"/>
      <c r="U25" s="57">
        <v>179</v>
      </c>
      <c r="V25" s="58">
        <v>3</v>
      </c>
      <c r="X25" s="57">
        <v>172</v>
      </c>
      <c r="Y25" s="58">
        <v>3</v>
      </c>
    </row>
    <row r="26" spans="1:25" ht="15.75" x14ac:dyDescent="0.25">
      <c r="A26" s="25" t="s">
        <v>22</v>
      </c>
      <c r="B26" s="26">
        <v>950</v>
      </c>
      <c r="C26" s="26">
        <v>1</v>
      </c>
      <c r="D26" s="26">
        <v>1717</v>
      </c>
      <c r="E26" s="26">
        <v>1</v>
      </c>
      <c r="F26" s="26">
        <v>1711</v>
      </c>
      <c r="G26" s="26">
        <v>10</v>
      </c>
      <c r="H26" s="27">
        <v>1536</v>
      </c>
      <c r="I26" s="27">
        <v>3</v>
      </c>
      <c r="J26" s="28">
        <v>2699</v>
      </c>
      <c r="K26" s="28">
        <v>8</v>
      </c>
      <c r="L26" s="23">
        <v>1983</v>
      </c>
      <c r="M26" s="23">
        <v>1</v>
      </c>
      <c r="N26" s="39"/>
      <c r="O26" s="57">
        <v>1244</v>
      </c>
      <c r="P26" s="58">
        <v>3</v>
      </c>
      <c r="Q26" s="39"/>
      <c r="R26" s="57">
        <v>1672</v>
      </c>
      <c r="S26" s="58">
        <v>24</v>
      </c>
      <c r="T26" s="39"/>
      <c r="U26" s="57">
        <v>1658</v>
      </c>
      <c r="V26" s="58">
        <v>35</v>
      </c>
      <c r="X26" s="57">
        <v>1603</v>
      </c>
      <c r="Y26" s="58">
        <v>22</v>
      </c>
    </row>
    <row r="27" spans="1:25" ht="15.75" x14ac:dyDescent="0.25">
      <c r="A27" s="25" t="s">
        <v>23</v>
      </c>
      <c r="B27" s="26"/>
      <c r="C27" s="26"/>
      <c r="D27" s="26">
        <v>245</v>
      </c>
      <c r="E27" s="26">
        <v>0</v>
      </c>
      <c r="F27" s="26">
        <v>259</v>
      </c>
      <c r="G27" s="26">
        <v>0</v>
      </c>
      <c r="H27" s="27">
        <v>288</v>
      </c>
      <c r="I27" s="27">
        <v>0</v>
      </c>
      <c r="J27" s="28">
        <v>578</v>
      </c>
      <c r="K27" s="28">
        <v>0</v>
      </c>
      <c r="L27" s="23">
        <v>404</v>
      </c>
      <c r="M27" s="23">
        <v>1</v>
      </c>
      <c r="N27" s="39"/>
      <c r="O27" s="57">
        <v>310</v>
      </c>
      <c r="P27" s="58">
        <v>0</v>
      </c>
      <c r="Q27" s="39"/>
      <c r="R27" s="57">
        <v>405</v>
      </c>
      <c r="S27" s="58">
        <v>2</v>
      </c>
      <c r="T27" s="39"/>
      <c r="U27" s="57">
        <v>459</v>
      </c>
      <c r="V27" s="58">
        <v>6</v>
      </c>
      <c r="X27" s="57">
        <v>397</v>
      </c>
      <c r="Y27" s="58">
        <v>17</v>
      </c>
    </row>
    <row r="28" spans="1:25" ht="15.75" x14ac:dyDescent="0.25">
      <c r="A28" s="25" t="s">
        <v>24</v>
      </c>
      <c r="B28" s="26"/>
      <c r="C28" s="26"/>
      <c r="D28" s="26">
        <v>367</v>
      </c>
      <c r="E28" s="26">
        <v>0</v>
      </c>
      <c r="F28" s="26">
        <v>357</v>
      </c>
      <c r="G28" s="26">
        <v>0</v>
      </c>
      <c r="H28" s="27">
        <v>525</v>
      </c>
      <c r="I28" s="27">
        <v>0</v>
      </c>
      <c r="J28" s="28">
        <v>720</v>
      </c>
      <c r="K28" s="28">
        <v>2</v>
      </c>
      <c r="L28" s="23">
        <v>486</v>
      </c>
      <c r="M28" s="23">
        <v>0</v>
      </c>
      <c r="N28" s="39"/>
      <c r="O28" s="57">
        <v>338</v>
      </c>
      <c r="P28" s="58">
        <v>6</v>
      </c>
      <c r="Q28" s="39"/>
      <c r="R28" s="57">
        <v>573</v>
      </c>
      <c r="S28" s="58">
        <v>1</v>
      </c>
      <c r="T28" s="39"/>
      <c r="U28" s="57">
        <v>557</v>
      </c>
      <c r="V28" s="58">
        <v>3</v>
      </c>
      <c r="X28" s="57">
        <v>561</v>
      </c>
      <c r="Y28" s="58">
        <v>7</v>
      </c>
    </row>
    <row r="29" spans="1:25" ht="15.75" x14ac:dyDescent="0.25">
      <c r="A29" s="25" t="s">
        <v>25</v>
      </c>
      <c r="B29" s="26">
        <v>86</v>
      </c>
      <c r="C29" s="26">
        <v>0</v>
      </c>
      <c r="D29" s="26">
        <v>133</v>
      </c>
      <c r="E29" s="26">
        <v>0</v>
      </c>
      <c r="F29" s="26">
        <v>141</v>
      </c>
      <c r="G29" s="26">
        <v>0</v>
      </c>
      <c r="H29" s="27">
        <v>232</v>
      </c>
      <c r="I29" s="27">
        <v>0</v>
      </c>
      <c r="J29" s="28">
        <v>256</v>
      </c>
      <c r="K29" s="28">
        <v>0</v>
      </c>
      <c r="L29" s="23">
        <v>199</v>
      </c>
      <c r="M29" s="23">
        <v>0</v>
      </c>
      <c r="N29" s="39"/>
      <c r="O29" s="57">
        <v>61</v>
      </c>
      <c r="P29" s="58">
        <v>0</v>
      </c>
      <c r="Q29" s="39"/>
      <c r="R29" s="57">
        <v>167</v>
      </c>
      <c r="S29" s="58">
        <v>0</v>
      </c>
      <c r="T29" s="39"/>
      <c r="U29" s="57">
        <v>189</v>
      </c>
      <c r="V29" s="58">
        <v>0</v>
      </c>
      <c r="X29" s="57">
        <v>201</v>
      </c>
      <c r="Y29" s="58">
        <v>0</v>
      </c>
    </row>
    <row r="30" spans="1:25" ht="15.75" x14ac:dyDescent="0.25">
      <c r="A30" s="25" t="s">
        <v>26</v>
      </c>
      <c r="B30" s="26"/>
      <c r="C30" s="26"/>
      <c r="D30" s="26">
        <v>393</v>
      </c>
      <c r="E30" s="26">
        <v>0</v>
      </c>
      <c r="F30" s="26">
        <v>428</v>
      </c>
      <c r="G30" s="26">
        <v>0</v>
      </c>
      <c r="H30" s="27">
        <v>499</v>
      </c>
      <c r="I30" s="27">
        <v>2</v>
      </c>
      <c r="J30" s="28">
        <v>729</v>
      </c>
      <c r="K30" s="28"/>
      <c r="L30" s="23">
        <v>577</v>
      </c>
      <c r="M30" s="23">
        <v>4</v>
      </c>
      <c r="N30" s="39"/>
      <c r="O30" s="57">
        <v>551</v>
      </c>
      <c r="P30" s="58">
        <v>0</v>
      </c>
      <c r="Q30" s="39"/>
      <c r="R30" s="57">
        <v>517</v>
      </c>
      <c r="S30" s="58">
        <v>1</v>
      </c>
      <c r="T30" s="39"/>
      <c r="U30" s="57">
        <v>545</v>
      </c>
      <c r="V30" s="58">
        <v>4</v>
      </c>
      <c r="X30" s="57">
        <v>492</v>
      </c>
      <c r="Y30" s="58">
        <v>8</v>
      </c>
    </row>
    <row r="31" spans="1:25" ht="15.75" x14ac:dyDescent="0.25">
      <c r="A31" s="25" t="s">
        <v>27</v>
      </c>
      <c r="B31" s="26">
        <v>72</v>
      </c>
      <c r="C31" s="26">
        <v>0</v>
      </c>
      <c r="D31" s="26">
        <v>158</v>
      </c>
      <c r="E31" s="26">
        <v>0</v>
      </c>
      <c r="F31" s="26">
        <v>125</v>
      </c>
      <c r="G31" s="26">
        <v>0</v>
      </c>
      <c r="H31" s="27">
        <v>163</v>
      </c>
      <c r="I31" s="27">
        <v>0</v>
      </c>
      <c r="J31" s="28">
        <v>308</v>
      </c>
      <c r="K31" s="28">
        <v>0</v>
      </c>
      <c r="L31" s="23">
        <v>236</v>
      </c>
      <c r="M31" s="23">
        <v>0</v>
      </c>
      <c r="N31" s="39"/>
      <c r="O31" s="57">
        <v>156</v>
      </c>
      <c r="P31" s="58">
        <v>0</v>
      </c>
      <c r="Q31" s="39"/>
      <c r="R31" s="57">
        <v>180</v>
      </c>
      <c r="S31" s="58">
        <v>0</v>
      </c>
      <c r="T31" s="39"/>
      <c r="U31" s="57">
        <v>201</v>
      </c>
      <c r="V31" s="58">
        <v>2</v>
      </c>
      <c r="X31" s="57">
        <v>205</v>
      </c>
      <c r="Y31" s="58">
        <v>1</v>
      </c>
    </row>
    <row r="32" spans="1:25" ht="15.75" x14ac:dyDescent="0.25">
      <c r="A32" s="25" t="s">
        <v>28</v>
      </c>
      <c r="B32" s="26"/>
      <c r="C32" s="26"/>
      <c r="D32" s="26">
        <v>145</v>
      </c>
      <c r="E32" s="26">
        <v>2</v>
      </c>
      <c r="F32" s="26">
        <v>117</v>
      </c>
      <c r="G32" s="26">
        <v>0</v>
      </c>
      <c r="H32" s="27">
        <v>229</v>
      </c>
      <c r="I32" s="27">
        <v>0</v>
      </c>
      <c r="J32" s="28">
        <v>405</v>
      </c>
      <c r="K32" s="28">
        <v>0</v>
      </c>
      <c r="L32" s="23">
        <v>217</v>
      </c>
      <c r="M32" s="23">
        <v>3</v>
      </c>
      <c r="N32" s="39"/>
      <c r="O32" s="57">
        <v>157</v>
      </c>
      <c r="P32" s="58">
        <v>2</v>
      </c>
      <c r="Q32" s="39"/>
      <c r="R32" s="57">
        <v>230</v>
      </c>
      <c r="S32" s="58">
        <v>0</v>
      </c>
      <c r="T32" s="39"/>
      <c r="U32" s="57">
        <v>236</v>
      </c>
      <c r="V32" s="58">
        <v>0</v>
      </c>
      <c r="X32" s="57">
        <v>204</v>
      </c>
      <c r="Y32" s="58">
        <v>3</v>
      </c>
    </row>
    <row r="33" spans="1:25" ht="16.5" thickBot="1" x14ac:dyDescent="0.3">
      <c r="A33" s="25" t="s">
        <v>58</v>
      </c>
      <c r="B33" s="31">
        <f t="shared" ref="B33:G33" si="0">SUM(B5:B32)</f>
        <v>2256</v>
      </c>
      <c r="C33" s="31">
        <f t="shared" si="0"/>
        <v>3</v>
      </c>
      <c r="D33" s="31">
        <f t="shared" si="0"/>
        <v>9564</v>
      </c>
      <c r="E33" s="31">
        <f t="shared" si="0"/>
        <v>13</v>
      </c>
      <c r="F33" s="31">
        <f t="shared" si="0"/>
        <v>9258</v>
      </c>
      <c r="G33" s="31">
        <f t="shared" si="0"/>
        <v>47</v>
      </c>
      <c r="H33" s="31">
        <f t="shared" ref="H33:K33" si="1">SUM(H5:H32)</f>
        <v>10609</v>
      </c>
      <c r="I33" s="31">
        <f t="shared" si="1"/>
        <v>29</v>
      </c>
      <c r="J33" s="31">
        <f t="shared" si="1"/>
        <v>16583</v>
      </c>
      <c r="K33" s="31">
        <f t="shared" si="1"/>
        <v>32</v>
      </c>
      <c r="L33" s="32">
        <v>11414</v>
      </c>
      <c r="M33" s="32">
        <v>23</v>
      </c>
      <c r="N33" s="65"/>
      <c r="O33" s="70">
        <f>SUM(O5:O32)</f>
        <v>6973</v>
      </c>
      <c r="P33" s="71">
        <f>SUM(P5:P32)</f>
        <v>22</v>
      </c>
      <c r="Q33" s="65"/>
      <c r="R33" s="59">
        <f>SUM(R5:R32)</f>
        <v>10655</v>
      </c>
      <c r="S33" s="60">
        <f>SUM(S5:S32)</f>
        <v>53</v>
      </c>
      <c r="T33" s="65"/>
      <c r="U33" s="59">
        <f>SUM(U5:U32)</f>
        <v>11746</v>
      </c>
      <c r="V33" s="60">
        <f>SUM(V5:V32)</f>
        <v>133</v>
      </c>
      <c r="X33" s="59">
        <f>SUM(X5:X32)</f>
        <v>11215</v>
      </c>
      <c r="Y33" s="60">
        <f>SUM(Y5:Y32)</f>
        <v>164</v>
      </c>
    </row>
  </sheetData>
  <mergeCells count="11">
    <mergeCell ref="O3:P3"/>
    <mergeCell ref="R3:S3"/>
    <mergeCell ref="U3:V3"/>
    <mergeCell ref="X3:Y3"/>
    <mergeCell ref="L3:M3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A2" sqref="A2:E2"/>
    </sheetView>
  </sheetViews>
  <sheetFormatPr defaultRowHeight="15" x14ac:dyDescent="0.25"/>
  <cols>
    <col min="1" max="1" width="15.42578125" bestFit="1" customWidth="1"/>
    <col min="2" max="2" width="20.85546875" customWidth="1"/>
    <col min="3" max="3" width="18.7109375" customWidth="1"/>
    <col min="4" max="4" width="21.140625" customWidth="1"/>
    <col min="5" max="5" width="20.28515625" customWidth="1"/>
  </cols>
  <sheetData>
    <row r="2" spans="1:5" ht="15.75" x14ac:dyDescent="0.25">
      <c r="A2" s="42"/>
      <c r="B2" s="42"/>
      <c r="C2" s="42"/>
      <c r="D2" s="42"/>
      <c r="E2" s="42"/>
    </row>
    <row r="4" spans="1:5" ht="101.45" customHeight="1" x14ac:dyDescent="0.25">
      <c r="A4" s="14" t="s">
        <v>0</v>
      </c>
      <c r="B4" s="4" t="s">
        <v>47</v>
      </c>
      <c r="C4" s="4" t="s">
        <v>46</v>
      </c>
      <c r="D4" s="4" t="s">
        <v>48</v>
      </c>
      <c r="E4" s="4" t="s">
        <v>49</v>
      </c>
    </row>
    <row r="5" spans="1:5" x14ac:dyDescent="0.25">
      <c r="A5" s="1" t="s">
        <v>1</v>
      </c>
      <c r="B5" s="6">
        <v>14974</v>
      </c>
      <c r="C5" s="6">
        <v>0</v>
      </c>
      <c r="D5" s="6">
        <v>1113</v>
      </c>
      <c r="E5" s="6">
        <v>2</v>
      </c>
    </row>
    <row r="6" spans="1:5" x14ac:dyDescent="0.25">
      <c r="A6" s="1" t="s">
        <v>2</v>
      </c>
      <c r="B6" s="6">
        <v>16885</v>
      </c>
      <c r="C6" s="6">
        <v>2</v>
      </c>
      <c r="D6" s="6">
        <v>1192</v>
      </c>
      <c r="E6" s="6">
        <v>1</v>
      </c>
    </row>
    <row r="7" spans="1:5" x14ac:dyDescent="0.25">
      <c r="A7" s="1" t="s">
        <v>3</v>
      </c>
      <c r="B7" s="6">
        <v>19840</v>
      </c>
      <c r="C7" s="6">
        <v>2</v>
      </c>
      <c r="D7" s="6">
        <v>1120</v>
      </c>
      <c r="E7" s="6">
        <v>0</v>
      </c>
    </row>
    <row r="8" spans="1:5" x14ac:dyDescent="0.25">
      <c r="A8" s="1" t="s">
        <v>4</v>
      </c>
      <c r="B8" s="6">
        <v>6581</v>
      </c>
      <c r="C8" s="6">
        <v>1</v>
      </c>
      <c r="D8" s="6">
        <v>604</v>
      </c>
      <c r="E8" s="6">
        <v>0</v>
      </c>
    </row>
    <row r="9" spans="1:5" x14ac:dyDescent="0.25">
      <c r="A9" s="1" t="s">
        <v>5</v>
      </c>
      <c r="B9" s="6">
        <v>868</v>
      </c>
      <c r="C9" s="6">
        <v>0</v>
      </c>
      <c r="D9" s="6">
        <v>116</v>
      </c>
      <c r="E9" s="6">
        <v>0</v>
      </c>
    </row>
    <row r="10" spans="1:5" x14ac:dyDescent="0.25">
      <c r="A10" s="1" t="s">
        <v>6</v>
      </c>
      <c r="B10" s="6">
        <v>4510</v>
      </c>
      <c r="C10" s="6">
        <v>1</v>
      </c>
      <c r="D10" s="6">
        <v>374</v>
      </c>
      <c r="E10" s="6">
        <v>1</v>
      </c>
    </row>
    <row r="11" spans="1:5" x14ac:dyDescent="0.25">
      <c r="A11" s="1" t="s">
        <v>7</v>
      </c>
      <c r="B11" s="6">
        <v>3258</v>
      </c>
      <c r="C11" s="6">
        <v>1</v>
      </c>
      <c r="D11" s="6">
        <v>285</v>
      </c>
      <c r="E11" s="6">
        <v>1</v>
      </c>
    </row>
    <row r="12" spans="1:5" x14ac:dyDescent="0.25">
      <c r="A12" s="2" t="s">
        <v>8</v>
      </c>
      <c r="B12" s="6">
        <v>6069</v>
      </c>
      <c r="C12" s="6">
        <v>1</v>
      </c>
      <c r="D12" s="6">
        <v>441</v>
      </c>
      <c r="E12" s="6">
        <v>0</v>
      </c>
    </row>
    <row r="13" spans="1:5" x14ac:dyDescent="0.25">
      <c r="A13" s="1" t="s">
        <v>9</v>
      </c>
      <c r="B13" s="6">
        <v>4231</v>
      </c>
      <c r="C13" s="6">
        <v>4</v>
      </c>
      <c r="D13" s="6">
        <v>558</v>
      </c>
      <c r="E13" s="6">
        <v>0</v>
      </c>
    </row>
    <row r="14" spans="1:5" x14ac:dyDescent="0.25">
      <c r="A14" s="1" t="s">
        <v>10</v>
      </c>
      <c r="B14" s="6">
        <v>2806</v>
      </c>
      <c r="C14" s="6">
        <v>1</v>
      </c>
      <c r="D14" s="6">
        <v>174</v>
      </c>
      <c r="E14" s="6">
        <v>0</v>
      </c>
    </row>
    <row r="15" spans="1:5" x14ac:dyDescent="0.25">
      <c r="A15" s="1" t="s">
        <v>11</v>
      </c>
      <c r="B15" s="6">
        <v>4301</v>
      </c>
      <c r="C15" s="6">
        <v>0</v>
      </c>
      <c r="D15" s="6">
        <v>394</v>
      </c>
      <c r="E15" s="6">
        <v>0</v>
      </c>
    </row>
    <row r="16" spans="1:5" x14ac:dyDescent="0.25">
      <c r="A16" s="1" t="s">
        <v>12</v>
      </c>
      <c r="B16" s="6">
        <v>2023</v>
      </c>
      <c r="C16" s="6">
        <v>0</v>
      </c>
      <c r="D16" s="6">
        <v>219</v>
      </c>
      <c r="E16" s="6">
        <v>0</v>
      </c>
    </row>
    <row r="17" spans="1:5" x14ac:dyDescent="0.25">
      <c r="A17" s="1" t="s">
        <v>13</v>
      </c>
      <c r="B17" s="6">
        <v>8704</v>
      </c>
      <c r="C17" s="6">
        <v>3</v>
      </c>
      <c r="D17" s="6">
        <v>816</v>
      </c>
      <c r="E17" s="6">
        <v>0</v>
      </c>
    </row>
    <row r="18" spans="1:5" x14ac:dyDescent="0.25">
      <c r="A18" s="1" t="s">
        <v>14</v>
      </c>
      <c r="B18" s="6">
        <v>2749</v>
      </c>
      <c r="C18" s="6">
        <v>0</v>
      </c>
      <c r="D18" s="6">
        <v>230</v>
      </c>
      <c r="E18" s="6">
        <v>0</v>
      </c>
    </row>
    <row r="19" spans="1:5" x14ac:dyDescent="0.25">
      <c r="A19" s="1" t="s">
        <v>15</v>
      </c>
      <c r="B19" s="6">
        <v>7932</v>
      </c>
      <c r="C19" s="6">
        <v>1</v>
      </c>
      <c r="D19" s="6">
        <v>631</v>
      </c>
      <c r="E19" s="6">
        <v>1</v>
      </c>
    </row>
    <row r="20" spans="1:5" x14ac:dyDescent="0.25">
      <c r="A20" s="1" t="s">
        <v>16</v>
      </c>
      <c r="B20" s="6">
        <v>23514</v>
      </c>
      <c r="C20" s="6">
        <v>6</v>
      </c>
      <c r="D20" s="6">
        <v>1639</v>
      </c>
      <c r="E20" s="6">
        <v>1</v>
      </c>
    </row>
    <row r="21" spans="1:5" x14ac:dyDescent="0.25">
      <c r="A21" s="1" t="s">
        <v>17</v>
      </c>
      <c r="B21" s="6">
        <v>4944</v>
      </c>
      <c r="C21" s="6">
        <v>0</v>
      </c>
      <c r="D21" s="6">
        <v>323</v>
      </c>
      <c r="E21" s="6">
        <v>0</v>
      </c>
    </row>
    <row r="22" spans="1:5" x14ac:dyDescent="0.25">
      <c r="A22" s="1" t="s">
        <v>18</v>
      </c>
      <c r="B22" s="6">
        <v>5093</v>
      </c>
      <c r="C22" s="6">
        <v>2</v>
      </c>
      <c r="D22" s="6">
        <v>398</v>
      </c>
      <c r="E22" s="6">
        <v>1</v>
      </c>
    </row>
    <row r="23" spans="1:5" x14ac:dyDescent="0.25">
      <c r="A23" s="1" t="s">
        <v>19</v>
      </c>
      <c r="B23" s="6">
        <v>3506</v>
      </c>
      <c r="C23" s="6">
        <v>1</v>
      </c>
      <c r="D23" s="6">
        <v>331</v>
      </c>
      <c r="E23" s="6">
        <v>0</v>
      </c>
    </row>
    <row r="24" spans="1:5" x14ac:dyDescent="0.25">
      <c r="A24" s="1" t="s">
        <v>20</v>
      </c>
      <c r="B24" s="6">
        <v>5424</v>
      </c>
      <c r="C24" s="6">
        <v>0</v>
      </c>
      <c r="D24" s="6">
        <v>372</v>
      </c>
      <c r="E24" s="6">
        <v>0</v>
      </c>
    </row>
    <row r="25" spans="1:5" x14ac:dyDescent="0.25">
      <c r="A25" s="1" t="s">
        <v>21</v>
      </c>
      <c r="B25" s="6">
        <v>2466</v>
      </c>
      <c r="C25" s="6">
        <v>0</v>
      </c>
      <c r="D25" s="6">
        <v>426</v>
      </c>
      <c r="E25" s="6">
        <v>0</v>
      </c>
    </row>
    <row r="26" spans="1:5" x14ac:dyDescent="0.25">
      <c r="A26" s="1" t="s">
        <v>22</v>
      </c>
      <c r="B26" s="6">
        <v>66010</v>
      </c>
      <c r="C26" s="6">
        <v>14</v>
      </c>
      <c r="D26" s="6">
        <v>3104</v>
      </c>
      <c r="E26" s="6">
        <v>9</v>
      </c>
    </row>
    <row r="27" spans="1:5" x14ac:dyDescent="0.25">
      <c r="A27" s="1" t="s">
        <v>23</v>
      </c>
      <c r="B27" s="6">
        <v>7029</v>
      </c>
      <c r="C27" s="6">
        <v>3</v>
      </c>
      <c r="D27" s="6">
        <v>474</v>
      </c>
      <c r="E27" s="6">
        <v>0</v>
      </c>
    </row>
    <row r="28" spans="1:5" x14ac:dyDescent="0.25">
      <c r="A28" s="1" t="s">
        <v>24</v>
      </c>
      <c r="B28" s="6">
        <v>8633</v>
      </c>
      <c r="C28" s="6">
        <v>3</v>
      </c>
      <c r="D28" s="6">
        <v>585</v>
      </c>
      <c r="E28" s="6">
        <v>0</v>
      </c>
    </row>
    <row r="29" spans="1:5" x14ac:dyDescent="0.25">
      <c r="A29" s="1" t="s">
        <v>25</v>
      </c>
      <c r="B29" s="6">
        <v>3819</v>
      </c>
      <c r="C29" s="6">
        <v>0</v>
      </c>
      <c r="D29" s="6">
        <v>264</v>
      </c>
      <c r="E29" s="6">
        <v>0</v>
      </c>
    </row>
    <row r="30" spans="1:5" x14ac:dyDescent="0.25">
      <c r="A30" s="1" t="s">
        <v>26</v>
      </c>
      <c r="B30" s="6">
        <v>6981</v>
      </c>
      <c r="C30" s="6">
        <v>1</v>
      </c>
      <c r="D30" s="6">
        <v>595</v>
      </c>
      <c r="E30" s="6">
        <v>0</v>
      </c>
    </row>
    <row r="31" spans="1:5" x14ac:dyDescent="0.25">
      <c r="A31" s="1" t="s">
        <v>27</v>
      </c>
      <c r="B31" s="6">
        <v>4779</v>
      </c>
      <c r="C31" s="6">
        <v>2</v>
      </c>
      <c r="D31" s="6">
        <v>237</v>
      </c>
      <c r="E31" s="6">
        <v>0</v>
      </c>
    </row>
    <row r="32" spans="1:5" x14ac:dyDescent="0.25">
      <c r="A32" s="1" t="s">
        <v>28</v>
      </c>
      <c r="B32" s="6">
        <v>3236</v>
      </c>
      <c r="C32" s="6">
        <v>3</v>
      </c>
      <c r="D32" s="6">
        <v>216</v>
      </c>
      <c r="E32" s="6">
        <v>0</v>
      </c>
    </row>
    <row r="33" spans="1:5" x14ac:dyDescent="0.25">
      <c r="A33" s="3" t="s">
        <v>29</v>
      </c>
      <c r="B33" s="3">
        <f t="shared" ref="B33:E33" si="0">SUM(B5:B32)</f>
        <v>251165</v>
      </c>
      <c r="C33" s="3">
        <f t="shared" si="0"/>
        <v>52</v>
      </c>
      <c r="D33" s="3">
        <f t="shared" si="0"/>
        <v>17231</v>
      </c>
      <c r="E33" s="3">
        <f t="shared" si="0"/>
        <v>17</v>
      </c>
    </row>
  </sheetData>
  <mergeCells count="1">
    <mergeCell ref="A2:E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A2" sqref="A2:E2"/>
    </sheetView>
  </sheetViews>
  <sheetFormatPr defaultRowHeight="15" x14ac:dyDescent="0.25"/>
  <cols>
    <col min="1" max="1" width="16.7109375" bestFit="1" customWidth="1"/>
    <col min="2" max="2" width="18.42578125" customWidth="1"/>
    <col min="3" max="3" width="18.85546875" customWidth="1"/>
    <col min="4" max="4" width="19.7109375" customWidth="1"/>
    <col min="5" max="5" width="20.42578125" customWidth="1"/>
  </cols>
  <sheetData>
    <row r="2" spans="1:5" ht="36" customHeight="1" x14ac:dyDescent="0.25">
      <c r="A2" s="43"/>
      <c r="B2" s="43"/>
      <c r="C2" s="43"/>
      <c r="D2" s="43"/>
      <c r="E2" s="43"/>
    </row>
    <row r="3" spans="1:5" x14ac:dyDescent="0.25">
      <c r="A3" s="7"/>
      <c r="B3" s="7"/>
      <c r="C3" s="7"/>
      <c r="D3" s="7"/>
      <c r="E3" s="7"/>
    </row>
    <row r="4" spans="1:5" ht="104.45" customHeight="1" x14ac:dyDescent="0.25">
      <c r="A4" s="4" t="s">
        <v>0</v>
      </c>
      <c r="B4" s="15" t="s">
        <v>40</v>
      </c>
      <c r="C4" s="15" t="s">
        <v>50</v>
      </c>
      <c r="D4" s="15" t="s">
        <v>36</v>
      </c>
      <c r="E4" s="15" t="s">
        <v>37</v>
      </c>
    </row>
    <row r="5" spans="1:5" x14ac:dyDescent="0.25">
      <c r="A5" s="19" t="s">
        <v>1</v>
      </c>
      <c r="B5" s="5">
        <v>15557</v>
      </c>
      <c r="C5" s="5">
        <v>3</v>
      </c>
      <c r="D5" s="5">
        <v>1037</v>
      </c>
      <c r="E5" s="5">
        <v>0</v>
      </c>
    </row>
    <row r="6" spans="1:5" x14ac:dyDescent="0.25">
      <c r="A6" s="19" t="s">
        <v>2</v>
      </c>
      <c r="B6" s="5">
        <v>18213</v>
      </c>
      <c r="C6" s="5">
        <v>5</v>
      </c>
      <c r="D6" s="5">
        <v>1063</v>
      </c>
      <c r="E6" s="5">
        <v>0</v>
      </c>
    </row>
    <row r="7" spans="1:5" x14ac:dyDescent="0.25">
      <c r="A7" s="19" t="s">
        <v>3</v>
      </c>
      <c r="B7" s="5">
        <v>22251</v>
      </c>
      <c r="C7" s="5">
        <v>3</v>
      </c>
      <c r="D7" s="5">
        <v>1154</v>
      </c>
      <c r="E7" s="5">
        <v>1</v>
      </c>
    </row>
    <row r="8" spans="1:5" x14ac:dyDescent="0.25">
      <c r="A8" s="19" t="s">
        <v>4</v>
      </c>
      <c r="B8" s="5">
        <v>7623</v>
      </c>
      <c r="C8" s="5">
        <v>1</v>
      </c>
      <c r="D8" s="5">
        <v>789</v>
      </c>
      <c r="E8" s="5">
        <v>2</v>
      </c>
    </row>
    <row r="9" spans="1:5" x14ac:dyDescent="0.25">
      <c r="A9" s="19" t="s">
        <v>5</v>
      </c>
      <c r="B9" s="5">
        <v>1171</v>
      </c>
      <c r="C9" s="5">
        <v>0</v>
      </c>
      <c r="D9" s="5">
        <v>120</v>
      </c>
      <c r="E9" s="5">
        <v>0</v>
      </c>
    </row>
    <row r="10" spans="1:5" x14ac:dyDescent="0.25">
      <c r="A10" s="19" t="s">
        <v>6</v>
      </c>
      <c r="B10" s="5">
        <v>5889</v>
      </c>
      <c r="C10" s="5">
        <v>3</v>
      </c>
      <c r="D10" s="5">
        <v>406</v>
      </c>
      <c r="E10" s="5">
        <v>0</v>
      </c>
    </row>
    <row r="11" spans="1:5" x14ac:dyDescent="0.25">
      <c r="A11" s="19" t="s">
        <v>7</v>
      </c>
      <c r="B11" s="5">
        <v>3868</v>
      </c>
      <c r="C11" s="5">
        <v>0</v>
      </c>
      <c r="D11" s="5">
        <v>239</v>
      </c>
      <c r="E11" s="5">
        <v>0</v>
      </c>
    </row>
    <row r="12" spans="1:5" x14ac:dyDescent="0.25">
      <c r="A12" s="19" t="s">
        <v>8</v>
      </c>
      <c r="B12" s="5">
        <v>6501</v>
      </c>
      <c r="C12" s="5">
        <v>0</v>
      </c>
      <c r="D12" s="5">
        <v>470</v>
      </c>
      <c r="E12" s="5">
        <v>0</v>
      </c>
    </row>
    <row r="13" spans="1:5" x14ac:dyDescent="0.25">
      <c r="A13" s="19" t="s">
        <v>9</v>
      </c>
      <c r="B13" s="5">
        <v>383</v>
      </c>
      <c r="C13" s="5">
        <v>0</v>
      </c>
      <c r="D13" s="5">
        <v>59</v>
      </c>
      <c r="E13" s="5">
        <v>1</v>
      </c>
    </row>
    <row r="14" spans="1:5" x14ac:dyDescent="0.25">
      <c r="A14" s="19" t="s">
        <v>10</v>
      </c>
      <c r="B14" s="5">
        <v>3595</v>
      </c>
      <c r="C14" s="5">
        <v>0</v>
      </c>
      <c r="D14" s="5">
        <v>208</v>
      </c>
      <c r="E14" s="5">
        <v>10</v>
      </c>
    </row>
    <row r="15" spans="1:5" x14ac:dyDescent="0.25">
      <c r="A15" s="19" t="s">
        <v>11</v>
      </c>
      <c r="B15" s="5">
        <v>5080</v>
      </c>
      <c r="C15" s="5">
        <v>1</v>
      </c>
      <c r="D15" s="5">
        <v>387</v>
      </c>
      <c r="E15" s="5">
        <v>0</v>
      </c>
    </row>
    <row r="16" spans="1:5" x14ac:dyDescent="0.25">
      <c r="A16" s="19" t="s">
        <v>12</v>
      </c>
      <c r="B16" s="5">
        <v>3079</v>
      </c>
      <c r="C16" s="5">
        <v>0</v>
      </c>
      <c r="D16" s="5">
        <v>333</v>
      </c>
      <c r="E16" s="5">
        <v>2</v>
      </c>
    </row>
    <row r="17" spans="1:5" x14ac:dyDescent="0.25">
      <c r="A17" s="19" t="s">
        <v>13</v>
      </c>
      <c r="B17" s="5">
        <v>9359</v>
      </c>
      <c r="C17" s="5">
        <v>0</v>
      </c>
      <c r="D17" s="5">
        <v>815</v>
      </c>
      <c r="E17" s="5">
        <v>0</v>
      </c>
    </row>
    <row r="18" spans="1:5" x14ac:dyDescent="0.25">
      <c r="A18" s="19" t="s">
        <v>14</v>
      </c>
      <c r="B18" s="5">
        <v>3826</v>
      </c>
      <c r="C18" s="5">
        <v>0</v>
      </c>
      <c r="D18" s="5">
        <v>223</v>
      </c>
      <c r="E18" s="5">
        <v>0</v>
      </c>
    </row>
    <row r="19" spans="1:5" x14ac:dyDescent="0.25">
      <c r="A19" s="19" t="s">
        <v>15</v>
      </c>
      <c r="B19" s="5">
        <v>9446</v>
      </c>
      <c r="C19" s="5">
        <v>0</v>
      </c>
      <c r="D19" s="5">
        <v>686</v>
      </c>
      <c r="E19" s="5">
        <v>0</v>
      </c>
    </row>
    <row r="20" spans="1:5" x14ac:dyDescent="0.25">
      <c r="A20" s="19" t="s">
        <v>16</v>
      </c>
      <c r="B20" s="5">
        <v>26883</v>
      </c>
      <c r="C20" s="5">
        <v>5</v>
      </c>
      <c r="D20" s="5">
        <v>1822</v>
      </c>
      <c r="E20" s="5">
        <v>2</v>
      </c>
    </row>
    <row r="21" spans="1:5" x14ac:dyDescent="0.25">
      <c r="A21" s="19" t="s">
        <v>17</v>
      </c>
      <c r="B21" s="5">
        <v>4125</v>
      </c>
      <c r="C21" s="22">
        <v>1</v>
      </c>
      <c r="D21" s="5">
        <v>240</v>
      </c>
      <c r="E21" s="5">
        <v>7</v>
      </c>
    </row>
    <row r="22" spans="1:5" x14ac:dyDescent="0.25">
      <c r="A22" s="19" t="s">
        <v>18</v>
      </c>
      <c r="B22" s="5">
        <v>6130</v>
      </c>
      <c r="C22" s="5">
        <v>3</v>
      </c>
      <c r="D22" s="5">
        <v>374</v>
      </c>
      <c r="E22" s="5">
        <v>0</v>
      </c>
    </row>
    <row r="23" spans="1:5" x14ac:dyDescent="0.25">
      <c r="A23" s="19" t="s">
        <v>19</v>
      </c>
      <c r="B23" s="5">
        <v>3509</v>
      </c>
      <c r="C23" s="5">
        <v>0</v>
      </c>
      <c r="D23" s="5">
        <v>282</v>
      </c>
      <c r="E23" s="5">
        <v>0</v>
      </c>
    </row>
    <row r="24" spans="1:5" x14ac:dyDescent="0.25">
      <c r="A24" s="19" t="s">
        <v>20</v>
      </c>
      <c r="B24" s="5">
        <v>6151</v>
      </c>
      <c r="C24" s="5">
        <v>0</v>
      </c>
      <c r="D24" s="5">
        <v>586</v>
      </c>
      <c r="E24" s="5">
        <v>0</v>
      </c>
    </row>
    <row r="25" spans="1:5" x14ac:dyDescent="0.25">
      <c r="A25" s="19" t="s">
        <v>21</v>
      </c>
      <c r="B25" s="5">
        <v>2538</v>
      </c>
      <c r="C25" s="5">
        <v>0</v>
      </c>
      <c r="D25" s="5">
        <v>334</v>
      </c>
      <c r="E25" s="5">
        <v>0</v>
      </c>
    </row>
    <row r="26" spans="1:5" x14ac:dyDescent="0.25">
      <c r="A26" s="19" t="s">
        <v>22</v>
      </c>
      <c r="B26" s="5">
        <v>70243</v>
      </c>
      <c r="C26" s="5">
        <v>16</v>
      </c>
      <c r="D26" s="5">
        <v>3009</v>
      </c>
      <c r="E26" s="5">
        <v>13</v>
      </c>
    </row>
    <row r="27" spans="1:5" x14ac:dyDescent="0.25">
      <c r="A27" s="19" t="s">
        <v>23</v>
      </c>
      <c r="B27" s="5">
        <v>8864</v>
      </c>
      <c r="C27" s="5">
        <v>0</v>
      </c>
      <c r="D27" s="5">
        <v>592</v>
      </c>
      <c r="E27" s="5">
        <v>0</v>
      </c>
    </row>
    <row r="28" spans="1:5" x14ac:dyDescent="0.25">
      <c r="A28" s="19" t="s">
        <v>24</v>
      </c>
      <c r="B28" s="5">
        <v>11213</v>
      </c>
      <c r="C28" s="5">
        <v>3</v>
      </c>
      <c r="D28" s="5">
        <v>715</v>
      </c>
      <c r="E28" s="5">
        <v>1</v>
      </c>
    </row>
    <row r="29" spans="1:5" x14ac:dyDescent="0.25">
      <c r="A29" s="19" t="s">
        <v>25</v>
      </c>
      <c r="B29" s="5">
        <v>4096</v>
      </c>
      <c r="C29" s="5">
        <v>0</v>
      </c>
      <c r="D29" s="5">
        <v>278</v>
      </c>
      <c r="E29" s="5">
        <v>0</v>
      </c>
    </row>
    <row r="30" spans="1:5" x14ac:dyDescent="0.25">
      <c r="A30" s="19" t="s">
        <v>26</v>
      </c>
      <c r="B30" s="5">
        <v>8953</v>
      </c>
      <c r="C30" s="5">
        <v>2</v>
      </c>
      <c r="D30" s="5">
        <v>728</v>
      </c>
      <c r="E30" s="5">
        <v>0</v>
      </c>
    </row>
    <row r="31" spans="1:5" x14ac:dyDescent="0.25">
      <c r="A31" s="19" t="s">
        <v>27</v>
      </c>
      <c r="B31" s="5">
        <v>5315</v>
      </c>
      <c r="C31" s="5">
        <v>1</v>
      </c>
      <c r="D31" s="5">
        <v>232</v>
      </c>
      <c r="E31" s="5">
        <v>0</v>
      </c>
    </row>
    <row r="32" spans="1:5" x14ac:dyDescent="0.25">
      <c r="A32" s="19" t="s">
        <v>28</v>
      </c>
      <c r="B32" s="5">
        <v>4647</v>
      </c>
      <c r="C32" s="5">
        <v>0</v>
      </c>
      <c r="D32" s="5">
        <v>173</v>
      </c>
      <c r="E32" s="5">
        <v>0</v>
      </c>
    </row>
    <row r="33" spans="1:5" x14ac:dyDescent="0.25">
      <c r="A33" s="20" t="s">
        <v>29</v>
      </c>
      <c r="B33" s="3">
        <f t="shared" ref="B33:E33" si="0">SUM(B5:B32)</f>
        <v>278508</v>
      </c>
      <c r="C33" s="3">
        <f t="shared" si="0"/>
        <v>47</v>
      </c>
      <c r="D33" s="3">
        <f t="shared" si="0"/>
        <v>17354</v>
      </c>
      <c r="E33" s="3">
        <f t="shared" si="0"/>
        <v>39</v>
      </c>
    </row>
  </sheetData>
  <mergeCells count="1">
    <mergeCell ref="A2:E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A2" sqref="A2:E2"/>
    </sheetView>
  </sheetViews>
  <sheetFormatPr defaultRowHeight="15" x14ac:dyDescent="0.25"/>
  <cols>
    <col min="1" max="1" width="15.42578125" bestFit="1" customWidth="1"/>
    <col min="2" max="2" width="20.5703125" customWidth="1"/>
    <col min="3" max="3" width="20.7109375" customWidth="1"/>
    <col min="4" max="4" width="20.42578125" customWidth="1"/>
    <col min="5" max="5" width="21.7109375" customWidth="1"/>
  </cols>
  <sheetData>
    <row r="2" spans="1:5" ht="39" customHeight="1" x14ac:dyDescent="0.25">
      <c r="A2" s="44"/>
      <c r="B2" s="44"/>
      <c r="C2" s="44"/>
      <c r="D2" s="44"/>
      <c r="E2" s="44"/>
    </row>
    <row r="3" spans="1:5" ht="24" customHeight="1" x14ac:dyDescent="0.25">
      <c r="A3" s="16"/>
      <c r="B3" s="16"/>
      <c r="C3" s="16"/>
      <c r="D3" s="16"/>
      <c r="E3" s="16"/>
    </row>
    <row r="4" spans="1:5" ht="85.5" x14ac:dyDescent="0.25">
      <c r="A4" s="11" t="s">
        <v>0</v>
      </c>
      <c r="B4" s="21" t="s">
        <v>41</v>
      </c>
      <c r="C4" s="21" t="s">
        <v>42</v>
      </c>
      <c r="D4" s="21" t="s">
        <v>43</v>
      </c>
      <c r="E4" s="21" t="s">
        <v>44</v>
      </c>
    </row>
    <row r="5" spans="1:5" x14ac:dyDescent="0.25">
      <c r="A5" s="2" t="s">
        <v>1</v>
      </c>
      <c r="B5" s="9">
        <v>16210</v>
      </c>
      <c r="C5" s="9">
        <v>1</v>
      </c>
      <c r="D5" s="9">
        <v>1113</v>
      </c>
      <c r="E5" s="9">
        <v>2</v>
      </c>
    </row>
    <row r="6" spans="1:5" x14ac:dyDescent="0.25">
      <c r="A6" s="2" t="s">
        <v>2</v>
      </c>
      <c r="B6" s="9">
        <v>16771</v>
      </c>
      <c r="C6" s="9">
        <v>5</v>
      </c>
      <c r="D6" s="9">
        <v>1114</v>
      </c>
      <c r="E6" s="9">
        <v>14</v>
      </c>
    </row>
    <row r="7" spans="1:5" x14ac:dyDescent="0.25">
      <c r="A7" s="2" t="s">
        <v>3</v>
      </c>
      <c r="B7" s="9">
        <v>22930</v>
      </c>
      <c r="C7" s="9">
        <v>10</v>
      </c>
      <c r="D7" s="9">
        <v>1623</v>
      </c>
      <c r="E7" s="9">
        <v>1</v>
      </c>
    </row>
    <row r="8" spans="1:5" x14ac:dyDescent="0.25">
      <c r="A8" s="2" t="s">
        <v>4</v>
      </c>
      <c r="B8" s="9">
        <v>8357</v>
      </c>
      <c r="C8" s="9">
        <v>1</v>
      </c>
      <c r="D8" s="9">
        <v>984</v>
      </c>
      <c r="E8" s="9">
        <v>1</v>
      </c>
    </row>
    <row r="9" spans="1:5" x14ac:dyDescent="0.25">
      <c r="A9" s="2" t="s">
        <v>5</v>
      </c>
      <c r="B9" s="9">
        <v>1455</v>
      </c>
      <c r="C9" s="9">
        <v>0</v>
      </c>
      <c r="D9" s="9">
        <v>122</v>
      </c>
      <c r="E9" s="9">
        <v>0</v>
      </c>
    </row>
    <row r="10" spans="1:5" x14ac:dyDescent="0.25">
      <c r="A10" s="2" t="s">
        <v>6</v>
      </c>
      <c r="B10" s="9">
        <v>6851</v>
      </c>
      <c r="C10" s="9">
        <v>4</v>
      </c>
      <c r="D10" s="9">
        <v>456</v>
      </c>
      <c r="E10" s="9">
        <v>2</v>
      </c>
    </row>
    <row r="11" spans="1:5" x14ac:dyDescent="0.25">
      <c r="A11" s="2" t="s">
        <v>7</v>
      </c>
      <c r="B11" s="9">
        <v>4256</v>
      </c>
      <c r="C11" s="9">
        <v>2</v>
      </c>
      <c r="D11" s="9">
        <v>269</v>
      </c>
      <c r="E11" s="9">
        <v>0</v>
      </c>
    </row>
    <row r="12" spans="1:5" x14ac:dyDescent="0.25">
      <c r="A12" s="2" t="s">
        <v>8</v>
      </c>
      <c r="B12" s="9">
        <v>5829</v>
      </c>
      <c r="C12" s="9">
        <v>0</v>
      </c>
      <c r="D12" s="9">
        <v>531</v>
      </c>
      <c r="E12" s="9">
        <v>1</v>
      </c>
    </row>
    <row r="13" spans="1:5" x14ac:dyDescent="0.25">
      <c r="A13" s="2" t="s">
        <v>9</v>
      </c>
      <c r="B13" s="9">
        <v>1427</v>
      </c>
      <c r="C13" s="9">
        <v>0</v>
      </c>
      <c r="D13" s="9">
        <v>167</v>
      </c>
      <c r="E13" s="9">
        <v>0</v>
      </c>
    </row>
    <row r="14" spans="1:5" x14ac:dyDescent="0.25">
      <c r="A14" s="2" t="s">
        <v>10</v>
      </c>
      <c r="B14" s="9">
        <v>3308</v>
      </c>
      <c r="C14" s="9">
        <v>0</v>
      </c>
      <c r="D14" s="9">
        <v>213</v>
      </c>
      <c r="E14" s="9">
        <v>0</v>
      </c>
    </row>
    <row r="15" spans="1:5" x14ac:dyDescent="0.25">
      <c r="A15" s="2" t="s">
        <v>11</v>
      </c>
      <c r="B15" s="9">
        <v>5711</v>
      </c>
      <c r="C15" s="9">
        <v>2</v>
      </c>
      <c r="D15" s="9">
        <v>479</v>
      </c>
      <c r="E15" s="9">
        <v>0</v>
      </c>
    </row>
    <row r="16" spans="1:5" x14ac:dyDescent="0.25">
      <c r="A16" s="2" t="s">
        <v>12</v>
      </c>
      <c r="B16" s="9">
        <v>3740</v>
      </c>
      <c r="C16" s="9">
        <v>0</v>
      </c>
      <c r="D16" s="9">
        <v>377</v>
      </c>
      <c r="E16" s="9">
        <v>2</v>
      </c>
    </row>
    <row r="17" spans="1:5" x14ac:dyDescent="0.25">
      <c r="A17" s="2" t="s">
        <v>13</v>
      </c>
      <c r="B17" s="9">
        <v>10150</v>
      </c>
      <c r="C17" s="9">
        <v>2</v>
      </c>
      <c r="D17" s="9">
        <v>1222</v>
      </c>
      <c r="E17" s="9">
        <v>1</v>
      </c>
    </row>
    <row r="18" spans="1:5" x14ac:dyDescent="0.25">
      <c r="A18" s="2" t="s">
        <v>14</v>
      </c>
      <c r="B18" s="9">
        <v>4534</v>
      </c>
      <c r="C18" s="9">
        <v>2</v>
      </c>
      <c r="D18" s="9">
        <v>264</v>
      </c>
      <c r="E18" s="9">
        <v>0</v>
      </c>
    </row>
    <row r="19" spans="1:5" x14ac:dyDescent="0.25">
      <c r="A19" s="2" t="s">
        <v>15</v>
      </c>
      <c r="B19" s="9">
        <v>10150</v>
      </c>
      <c r="C19" s="9">
        <v>1</v>
      </c>
      <c r="D19" s="9">
        <v>720</v>
      </c>
      <c r="E19" s="9">
        <v>2</v>
      </c>
    </row>
    <row r="20" spans="1:5" x14ac:dyDescent="0.25">
      <c r="A20" s="2" t="s">
        <v>16</v>
      </c>
      <c r="B20" s="9">
        <v>29261</v>
      </c>
      <c r="C20" s="9">
        <v>10</v>
      </c>
      <c r="D20" s="9">
        <v>2818</v>
      </c>
      <c r="E20" s="9">
        <v>6</v>
      </c>
    </row>
    <row r="21" spans="1:5" x14ac:dyDescent="0.25">
      <c r="A21" s="2" t="s">
        <v>17</v>
      </c>
      <c r="B21" s="9">
        <v>4453</v>
      </c>
      <c r="C21" s="9">
        <v>1</v>
      </c>
      <c r="D21" s="9">
        <v>391</v>
      </c>
      <c r="E21" s="9">
        <v>2</v>
      </c>
    </row>
    <row r="22" spans="1:5" x14ac:dyDescent="0.25">
      <c r="A22" s="2" t="s">
        <v>18</v>
      </c>
      <c r="B22" s="9">
        <v>6791</v>
      </c>
      <c r="C22" s="9">
        <v>6</v>
      </c>
      <c r="D22" s="9">
        <v>414</v>
      </c>
      <c r="E22" s="9">
        <v>0</v>
      </c>
    </row>
    <row r="23" spans="1:5" x14ac:dyDescent="0.25">
      <c r="A23" s="2" t="s">
        <v>19</v>
      </c>
      <c r="B23" s="9">
        <v>2477</v>
      </c>
      <c r="C23" s="9">
        <v>0</v>
      </c>
      <c r="D23" s="9">
        <v>278</v>
      </c>
      <c r="E23" s="9">
        <v>0</v>
      </c>
    </row>
    <row r="24" spans="1:5" x14ac:dyDescent="0.25">
      <c r="A24" s="2" t="s">
        <v>20</v>
      </c>
      <c r="B24" s="9">
        <v>7314</v>
      </c>
      <c r="C24" s="9">
        <v>0</v>
      </c>
      <c r="D24" s="9">
        <v>785</v>
      </c>
      <c r="E24" s="9">
        <v>0</v>
      </c>
    </row>
    <row r="25" spans="1:5" x14ac:dyDescent="0.25">
      <c r="A25" s="2" t="s">
        <v>21</v>
      </c>
      <c r="B25" s="9">
        <v>2760</v>
      </c>
      <c r="C25" s="9">
        <v>1</v>
      </c>
      <c r="D25" s="9">
        <v>379</v>
      </c>
      <c r="E25" s="9">
        <v>1</v>
      </c>
    </row>
    <row r="26" spans="1:5" x14ac:dyDescent="0.25">
      <c r="A26" s="10" t="s">
        <v>22</v>
      </c>
      <c r="B26" s="9">
        <v>70414</v>
      </c>
      <c r="C26" s="9">
        <v>30</v>
      </c>
      <c r="D26" s="9">
        <v>3065</v>
      </c>
      <c r="E26" s="9">
        <v>1</v>
      </c>
    </row>
    <row r="27" spans="1:5" x14ac:dyDescent="0.25">
      <c r="A27" s="2" t="s">
        <v>23</v>
      </c>
      <c r="B27" s="9">
        <v>9438</v>
      </c>
      <c r="C27" s="9">
        <v>3</v>
      </c>
      <c r="D27" s="9">
        <v>585</v>
      </c>
      <c r="E27" s="9">
        <v>1</v>
      </c>
    </row>
    <row r="28" spans="1:5" x14ac:dyDescent="0.25">
      <c r="A28" s="2" t="s">
        <v>24</v>
      </c>
      <c r="B28" s="9">
        <v>13431</v>
      </c>
      <c r="C28" s="9">
        <v>3</v>
      </c>
      <c r="D28" s="9">
        <v>1171</v>
      </c>
      <c r="E28" s="9">
        <v>1</v>
      </c>
    </row>
    <row r="29" spans="1:5" x14ac:dyDescent="0.25">
      <c r="A29" s="2" t="s">
        <v>25</v>
      </c>
      <c r="B29" s="9">
        <v>4732</v>
      </c>
      <c r="C29" s="9">
        <v>0</v>
      </c>
      <c r="D29" s="9">
        <v>408</v>
      </c>
      <c r="E29" s="9">
        <v>1</v>
      </c>
    </row>
    <row r="30" spans="1:5" x14ac:dyDescent="0.25">
      <c r="A30" s="2" t="s">
        <v>26</v>
      </c>
      <c r="B30" s="9">
        <v>9975</v>
      </c>
      <c r="C30" s="9">
        <v>4</v>
      </c>
      <c r="D30" s="9">
        <v>926</v>
      </c>
      <c r="E30" s="9">
        <v>0</v>
      </c>
    </row>
    <row r="31" spans="1:5" x14ac:dyDescent="0.25">
      <c r="A31" s="2" t="s">
        <v>27</v>
      </c>
      <c r="B31" s="9">
        <v>6019</v>
      </c>
      <c r="C31" s="9">
        <v>2</v>
      </c>
      <c r="D31" s="9">
        <v>290</v>
      </c>
      <c r="E31" s="9">
        <v>0</v>
      </c>
    </row>
    <row r="32" spans="1:5" x14ac:dyDescent="0.25">
      <c r="A32" s="2" t="s">
        <v>28</v>
      </c>
      <c r="B32" s="9">
        <v>4879</v>
      </c>
      <c r="C32" s="9">
        <v>1</v>
      </c>
      <c r="D32" s="9">
        <v>500</v>
      </c>
      <c r="E32" s="9">
        <v>25</v>
      </c>
    </row>
    <row r="33" spans="1:5" x14ac:dyDescent="0.25">
      <c r="A33" s="12" t="s">
        <v>29</v>
      </c>
      <c r="B33" s="13">
        <f t="shared" ref="B33:E33" si="0">SUM(B5:B32)</f>
        <v>293623</v>
      </c>
      <c r="C33" s="13">
        <f t="shared" si="0"/>
        <v>91</v>
      </c>
      <c r="D33" s="13">
        <f t="shared" si="0"/>
        <v>21664</v>
      </c>
      <c r="E33" s="13">
        <f t="shared" si="0"/>
        <v>64</v>
      </c>
    </row>
  </sheetData>
  <mergeCells count="1">
    <mergeCell ref="A2:E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G4" sqref="G4"/>
    </sheetView>
  </sheetViews>
  <sheetFormatPr defaultRowHeight="15" x14ac:dyDescent="0.25"/>
  <cols>
    <col min="1" max="1" width="15.42578125" bestFit="1" customWidth="1"/>
    <col min="2" max="2" width="24.85546875" customWidth="1"/>
    <col min="3" max="3" width="21.7109375" customWidth="1"/>
    <col min="4" max="4" width="20.85546875" customWidth="1"/>
    <col min="5" max="5" width="18.85546875" customWidth="1"/>
  </cols>
  <sheetData>
    <row r="2" spans="1:5" ht="30.6" customHeight="1" x14ac:dyDescent="0.25">
      <c r="A2" s="44"/>
      <c r="B2" s="44"/>
      <c r="C2" s="44"/>
      <c r="D2" s="44"/>
      <c r="E2" s="44"/>
    </row>
    <row r="4" spans="1:5" ht="76.5" x14ac:dyDescent="0.25">
      <c r="A4" s="11" t="s">
        <v>0</v>
      </c>
      <c r="B4" s="8" t="s">
        <v>34</v>
      </c>
      <c r="C4" s="8" t="s">
        <v>31</v>
      </c>
      <c r="D4" s="8" t="s">
        <v>38</v>
      </c>
      <c r="E4" s="8" t="s">
        <v>30</v>
      </c>
    </row>
    <row r="5" spans="1:5" x14ac:dyDescent="0.25">
      <c r="A5" s="2" t="s">
        <v>1</v>
      </c>
      <c r="B5" s="6">
        <v>47615</v>
      </c>
      <c r="C5" s="9">
        <v>4</v>
      </c>
      <c r="D5" s="9">
        <v>2429</v>
      </c>
      <c r="E5" s="9">
        <v>2</v>
      </c>
    </row>
    <row r="6" spans="1:5" x14ac:dyDescent="0.25">
      <c r="A6" s="2" t="s">
        <v>2</v>
      </c>
      <c r="B6" s="6">
        <v>50757</v>
      </c>
      <c r="C6" s="9">
        <v>10</v>
      </c>
      <c r="D6" s="9">
        <v>2134</v>
      </c>
      <c r="E6" s="9">
        <v>3</v>
      </c>
    </row>
    <row r="7" spans="1:5" x14ac:dyDescent="0.25">
      <c r="A7" s="2" t="s">
        <v>3</v>
      </c>
      <c r="B7" s="6">
        <v>61954</v>
      </c>
      <c r="C7" s="9">
        <v>17</v>
      </c>
      <c r="D7" s="9">
        <v>2758</v>
      </c>
      <c r="E7" s="9">
        <v>6</v>
      </c>
    </row>
    <row r="8" spans="1:5" x14ac:dyDescent="0.25">
      <c r="A8" s="2" t="s">
        <v>4</v>
      </c>
      <c r="B8" s="6">
        <v>23257</v>
      </c>
      <c r="C8" s="9">
        <v>11</v>
      </c>
      <c r="D8" s="9">
        <v>1361</v>
      </c>
      <c r="E8" s="9">
        <v>2</v>
      </c>
    </row>
    <row r="9" spans="1:5" x14ac:dyDescent="0.25">
      <c r="A9" s="2" t="s">
        <v>5</v>
      </c>
      <c r="B9" s="6">
        <v>6494</v>
      </c>
      <c r="C9" s="9">
        <v>1</v>
      </c>
      <c r="D9" s="9">
        <v>458</v>
      </c>
      <c r="E9" s="9">
        <v>1</v>
      </c>
    </row>
    <row r="10" spans="1:5" x14ac:dyDescent="0.25">
      <c r="A10" s="2" t="s">
        <v>6</v>
      </c>
      <c r="B10" s="6">
        <v>18385</v>
      </c>
      <c r="C10" s="9">
        <v>5</v>
      </c>
      <c r="D10" s="9">
        <v>754</v>
      </c>
      <c r="E10" s="9">
        <v>4</v>
      </c>
    </row>
    <row r="11" spans="1:5" x14ac:dyDescent="0.25">
      <c r="A11" s="2" t="s">
        <v>7</v>
      </c>
      <c r="B11" s="6">
        <v>12435</v>
      </c>
      <c r="C11" s="9">
        <v>2</v>
      </c>
      <c r="D11" s="9">
        <v>737</v>
      </c>
      <c r="E11" s="9">
        <v>0</v>
      </c>
    </row>
    <row r="12" spans="1:5" x14ac:dyDescent="0.25">
      <c r="A12" s="2" t="s">
        <v>8</v>
      </c>
      <c r="B12" s="6">
        <v>16725</v>
      </c>
      <c r="C12" s="9">
        <v>3</v>
      </c>
      <c r="D12" s="9">
        <v>707</v>
      </c>
      <c r="E12" s="9">
        <v>1</v>
      </c>
    </row>
    <row r="13" spans="1:5" x14ac:dyDescent="0.25">
      <c r="A13" s="2" t="s">
        <v>9</v>
      </c>
      <c r="B13" s="6">
        <v>2084</v>
      </c>
      <c r="C13" s="9">
        <v>0</v>
      </c>
      <c r="D13" s="9">
        <v>56</v>
      </c>
      <c r="E13" s="9">
        <v>0</v>
      </c>
    </row>
    <row r="14" spans="1:5" x14ac:dyDescent="0.25">
      <c r="A14" s="2" t="s">
        <v>10</v>
      </c>
      <c r="B14" s="6">
        <v>11005</v>
      </c>
      <c r="C14" s="9">
        <v>2</v>
      </c>
      <c r="D14" s="9">
        <v>606</v>
      </c>
      <c r="E14" s="9">
        <v>1</v>
      </c>
    </row>
    <row r="15" spans="1:5" x14ac:dyDescent="0.25">
      <c r="A15" s="2" t="s">
        <v>11</v>
      </c>
      <c r="B15" s="6">
        <v>13552</v>
      </c>
      <c r="C15" s="9">
        <v>6</v>
      </c>
      <c r="D15" s="9">
        <v>873</v>
      </c>
      <c r="E15" s="9">
        <v>2</v>
      </c>
    </row>
    <row r="16" spans="1:5" x14ac:dyDescent="0.25">
      <c r="A16" s="2" t="s">
        <v>12</v>
      </c>
      <c r="B16" s="6">
        <v>12297</v>
      </c>
      <c r="C16" s="9">
        <v>2</v>
      </c>
      <c r="D16" s="9">
        <v>1246</v>
      </c>
      <c r="E16" s="9">
        <v>0</v>
      </c>
    </row>
    <row r="17" spans="1:5" x14ac:dyDescent="0.25">
      <c r="A17" s="2" t="s">
        <v>13</v>
      </c>
      <c r="B17" s="6">
        <v>29798</v>
      </c>
      <c r="C17" s="9">
        <v>3</v>
      </c>
      <c r="D17" s="9">
        <v>1551</v>
      </c>
      <c r="E17" s="9">
        <v>2</v>
      </c>
    </row>
    <row r="18" spans="1:5" x14ac:dyDescent="0.25">
      <c r="A18" s="2" t="s">
        <v>14</v>
      </c>
      <c r="B18" s="6">
        <v>13230</v>
      </c>
      <c r="C18" s="9">
        <v>2</v>
      </c>
      <c r="D18" s="9">
        <v>728</v>
      </c>
      <c r="E18" s="9">
        <v>1</v>
      </c>
    </row>
    <row r="19" spans="1:5" x14ac:dyDescent="0.25">
      <c r="A19" s="2" t="s">
        <v>15</v>
      </c>
      <c r="B19" s="17">
        <v>30714</v>
      </c>
      <c r="C19" s="9">
        <v>7</v>
      </c>
      <c r="D19" s="9">
        <v>1683</v>
      </c>
      <c r="E19" s="9">
        <v>4</v>
      </c>
    </row>
    <row r="20" spans="1:5" x14ac:dyDescent="0.25">
      <c r="A20" s="2" t="s">
        <v>16</v>
      </c>
      <c r="B20" s="6">
        <v>77010</v>
      </c>
      <c r="C20" s="9">
        <v>28</v>
      </c>
      <c r="D20" s="9">
        <v>4363</v>
      </c>
      <c r="E20" s="9">
        <v>16</v>
      </c>
    </row>
    <row r="21" spans="1:5" x14ac:dyDescent="0.25">
      <c r="A21" s="2" t="s">
        <v>17</v>
      </c>
      <c r="B21" s="6">
        <v>12483</v>
      </c>
      <c r="C21" s="9">
        <v>3</v>
      </c>
      <c r="D21" s="9">
        <v>529</v>
      </c>
      <c r="E21" s="9">
        <v>1</v>
      </c>
    </row>
    <row r="22" spans="1:5" x14ac:dyDescent="0.25">
      <c r="A22" s="2" t="s">
        <v>18</v>
      </c>
      <c r="B22" s="6">
        <v>18049</v>
      </c>
      <c r="C22" s="9">
        <v>13</v>
      </c>
      <c r="D22" s="9">
        <v>984</v>
      </c>
      <c r="E22" s="9">
        <v>2</v>
      </c>
    </row>
    <row r="23" spans="1:5" x14ac:dyDescent="0.25">
      <c r="A23" s="2" t="s">
        <v>19</v>
      </c>
      <c r="B23" s="6">
        <v>7519</v>
      </c>
      <c r="C23" s="9">
        <v>2</v>
      </c>
      <c r="D23" s="9">
        <v>465</v>
      </c>
      <c r="E23" s="9">
        <v>0</v>
      </c>
    </row>
    <row r="24" spans="1:5" x14ac:dyDescent="0.25">
      <c r="A24" s="2" t="s">
        <v>20</v>
      </c>
      <c r="B24" s="6">
        <v>19792</v>
      </c>
      <c r="C24" s="9">
        <v>3</v>
      </c>
      <c r="D24" s="9">
        <v>1044</v>
      </c>
      <c r="E24" s="9">
        <v>0</v>
      </c>
    </row>
    <row r="25" spans="1:5" x14ac:dyDescent="0.25">
      <c r="A25" s="2" t="s">
        <v>21</v>
      </c>
      <c r="B25" s="6">
        <v>8900</v>
      </c>
      <c r="C25" s="9">
        <v>1</v>
      </c>
      <c r="D25" s="9">
        <v>732</v>
      </c>
      <c r="E25" s="9">
        <v>0</v>
      </c>
    </row>
    <row r="26" spans="1:5" x14ac:dyDescent="0.25">
      <c r="A26" s="10" t="s">
        <v>22</v>
      </c>
      <c r="B26" s="6">
        <v>182510</v>
      </c>
      <c r="C26" s="9">
        <v>75</v>
      </c>
      <c r="D26" s="9">
        <v>6991</v>
      </c>
      <c r="E26" s="9">
        <v>7</v>
      </c>
    </row>
    <row r="27" spans="1:5" x14ac:dyDescent="0.25">
      <c r="A27" s="2" t="s">
        <v>23</v>
      </c>
      <c r="B27" s="6">
        <v>27303</v>
      </c>
      <c r="C27" s="9">
        <v>4</v>
      </c>
      <c r="D27" s="9">
        <v>1542</v>
      </c>
      <c r="E27" s="9">
        <v>0</v>
      </c>
    </row>
    <row r="28" spans="1:5" x14ac:dyDescent="0.25">
      <c r="A28" s="2" t="s">
        <v>24</v>
      </c>
      <c r="B28" s="6">
        <v>38823</v>
      </c>
      <c r="C28" s="9">
        <v>7</v>
      </c>
      <c r="D28" s="9">
        <v>2093</v>
      </c>
      <c r="E28" s="9">
        <v>1</v>
      </c>
    </row>
    <row r="29" spans="1:5" x14ac:dyDescent="0.25">
      <c r="A29" s="2" t="s">
        <v>25</v>
      </c>
      <c r="B29" s="6">
        <v>11346</v>
      </c>
      <c r="C29" s="9">
        <v>8</v>
      </c>
      <c r="D29" s="9">
        <v>607</v>
      </c>
      <c r="E29" s="9">
        <v>2</v>
      </c>
    </row>
    <row r="30" spans="1:5" x14ac:dyDescent="0.25">
      <c r="A30" s="2" t="s">
        <v>26</v>
      </c>
      <c r="B30" s="6">
        <v>29607</v>
      </c>
      <c r="C30" s="9">
        <v>8</v>
      </c>
      <c r="D30" s="9">
        <v>1705</v>
      </c>
      <c r="E30" s="9">
        <v>0</v>
      </c>
    </row>
    <row r="31" spans="1:5" x14ac:dyDescent="0.25">
      <c r="A31" s="2" t="s">
        <v>27</v>
      </c>
      <c r="B31" s="6">
        <v>16929</v>
      </c>
      <c r="C31" s="9">
        <v>4</v>
      </c>
      <c r="D31" s="9">
        <v>754</v>
      </c>
      <c r="E31" s="9">
        <v>1</v>
      </c>
    </row>
    <row r="32" spans="1:5" x14ac:dyDescent="0.25">
      <c r="A32" s="2" t="s">
        <v>28</v>
      </c>
      <c r="B32" s="6">
        <v>15708</v>
      </c>
      <c r="C32" s="9">
        <v>1</v>
      </c>
      <c r="D32" s="9">
        <v>836</v>
      </c>
      <c r="E32" s="9">
        <v>1</v>
      </c>
    </row>
    <row r="33" spans="1:5" x14ac:dyDescent="0.25">
      <c r="A33" s="12" t="s">
        <v>29</v>
      </c>
      <c r="B33" s="13">
        <f t="shared" ref="B33:E33" si="0">SUM(B5:B32)</f>
        <v>816281</v>
      </c>
      <c r="C33" s="13">
        <f t="shared" si="0"/>
        <v>232</v>
      </c>
      <c r="D33" s="13">
        <f t="shared" si="0"/>
        <v>40726</v>
      </c>
      <c r="E33" s="13">
        <f t="shared" si="0"/>
        <v>60</v>
      </c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workbookViewId="0">
      <selection activeCell="H6" sqref="H6"/>
    </sheetView>
  </sheetViews>
  <sheetFormatPr defaultRowHeight="15" x14ac:dyDescent="0.25"/>
  <cols>
    <col min="1" max="1" width="15.42578125" bestFit="1" customWidth="1"/>
    <col min="2" max="2" width="19.7109375" customWidth="1"/>
    <col min="3" max="3" width="21.7109375" customWidth="1"/>
    <col min="4" max="4" width="20.85546875" customWidth="1"/>
    <col min="5" max="5" width="18.85546875" customWidth="1"/>
  </cols>
  <sheetData>
    <row r="2" spans="1:8" ht="30.6" customHeight="1" x14ac:dyDescent="0.25">
      <c r="A2" s="44"/>
      <c r="B2" s="44"/>
      <c r="C2" s="44"/>
      <c r="D2" s="44"/>
      <c r="E2" s="44"/>
    </row>
    <row r="4" spans="1:8" ht="76.5" customHeight="1" x14ac:dyDescent="0.25">
      <c r="A4" s="11" t="s">
        <v>0</v>
      </c>
      <c r="B4" s="8" t="s">
        <v>59</v>
      </c>
      <c r="C4" s="8" t="s">
        <v>64</v>
      </c>
      <c r="D4" s="8" t="s">
        <v>60</v>
      </c>
      <c r="E4" s="8" t="s">
        <v>61</v>
      </c>
    </row>
    <row r="5" spans="1:8" x14ac:dyDescent="0.25">
      <c r="A5" s="2" t="s">
        <v>1</v>
      </c>
      <c r="B5" s="34">
        <v>18154</v>
      </c>
      <c r="C5" s="9">
        <v>4</v>
      </c>
      <c r="D5" s="23">
        <v>1342</v>
      </c>
      <c r="E5" s="23">
        <v>2</v>
      </c>
      <c r="G5" s="39"/>
      <c r="H5" s="37"/>
    </row>
    <row r="6" spans="1:8" x14ac:dyDescent="0.25">
      <c r="A6" s="2" t="s">
        <v>2</v>
      </c>
      <c r="B6" s="34">
        <v>33134</v>
      </c>
      <c r="C6" s="9">
        <v>0</v>
      </c>
      <c r="D6" s="23">
        <v>2134</v>
      </c>
      <c r="E6" s="23">
        <v>0</v>
      </c>
      <c r="G6" s="39"/>
      <c r="H6" s="37"/>
    </row>
    <row r="7" spans="1:8" x14ac:dyDescent="0.25">
      <c r="A7" s="2" t="s">
        <v>3</v>
      </c>
      <c r="B7" s="34">
        <v>32945</v>
      </c>
      <c r="C7" s="9">
        <v>11</v>
      </c>
      <c r="D7" s="23">
        <v>1954</v>
      </c>
      <c r="E7" s="23">
        <v>1</v>
      </c>
      <c r="G7" s="39"/>
      <c r="H7" s="37"/>
    </row>
    <row r="8" spans="1:8" x14ac:dyDescent="0.25">
      <c r="A8" s="2" t="s">
        <v>4</v>
      </c>
      <c r="B8" s="34">
        <v>2882</v>
      </c>
      <c r="C8" s="9">
        <v>2</v>
      </c>
      <c r="D8" s="23">
        <v>1143</v>
      </c>
      <c r="E8" s="23">
        <v>2</v>
      </c>
      <c r="G8" s="39"/>
      <c r="H8" s="37"/>
    </row>
    <row r="9" spans="1:8" x14ac:dyDescent="0.25">
      <c r="A9" s="2" t="s">
        <v>5</v>
      </c>
      <c r="B9" s="34">
        <v>4228</v>
      </c>
      <c r="C9" s="9">
        <v>2</v>
      </c>
      <c r="D9" s="23">
        <v>301</v>
      </c>
      <c r="E9" s="23">
        <v>0</v>
      </c>
      <c r="G9" s="39"/>
      <c r="H9" s="37"/>
    </row>
    <row r="10" spans="1:8" x14ac:dyDescent="0.25">
      <c r="A10" s="2" t="s">
        <v>6</v>
      </c>
      <c r="B10" s="34">
        <v>10379</v>
      </c>
      <c r="C10" s="9">
        <v>4</v>
      </c>
      <c r="D10" s="23">
        <v>628</v>
      </c>
      <c r="E10" s="23">
        <v>0</v>
      </c>
      <c r="G10" s="39"/>
      <c r="H10" s="37"/>
    </row>
    <row r="11" spans="1:8" x14ac:dyDescent="0.25">
      <c r="A11" s="2" t="s">
        <v>7</v>
      </c>
      <c r="B11" s="34">
        <v>7177</v>
      </c>
      <c r="C11" s="9">
        <v>2</v>
      </c>
      <c r="D11" s="23">
        <v>508</v>
      </c>
      <c r="E11" s="23">
        <v>1</v>
      </c>
      <c r="G11" s="39"/>
      <c r="H11" s="37"/>
    </row>
    <row r="12" spans="1:8" x14ac:dyDescent="0.25">
      <c r="A12" s="2" t="s">
        <v>8</v>
      </c>
      <c r="B12" s="34">
        <v>1455</v>
      </c>
      <c r="C12" s="9">
        <v>0</v>
      </c>
      <c r="D12" s="23">
        <v>404</v>
      </c>
      <c r="E12" s="23">
        <v>0</v>
      </c>
      <c r="G12" s="39"/>
      <c r="H12" s="37"/>
    </row>
    <row r="13" spans="1:8" x14ac:dyDescent="0.25">
      <c r="A13" s="2" t="s">
        <v>9</v>
      </c>
      <c r="B13" s="35">
        <v>0</v>
      </c>
      <c r="C13" s="9">
        <v>0</v>
      </c>
      <c r="D13" s="23">
        <v>0</v>
      </c>
      <c r="E13" s="23">
        <v>0</v>
      </c>
      <c r="G13" s="39"/>
      <c r="H13" s="37"/>
    </row>
    <row r="14" spans="1:8" x14ac:dyDescent="0.25">
      <c r="A14" s="2" t="s">
        <v>10</v>
      </c>
      <c r="B14" s="34">
        <v>4277</v>
      </c>
      <c r="C14" s="9">
        <v>2</v>
      </c>
      <c r="D14" s="23">
        <v>486</v>
      </c>
      <c r="E14" s="23">
        <v>0</v>
      </c>
      <c r="G14" s="39"/>
      <c r="H14" s="37"/>
    </row>
    <row r="15" spans="1:8" x14ac:dyDescent="0.25">
      <c r="A15" s="2" t="s">
        <v>11</v>
      </c>
      <c r="B15" s="34">
        <v>9800</v>
      </c>
      <c r="C15" s="9">
        <v>3</v>
      </c>
      <c r="D15" s="23">
        <v>615</v>
      </c>
      <c r="E15" s="23">
        <v>1</v>
      </c>
      <c r="G15" s="39"/>
      <c r="H15" s="37"/>
    </row>
    <row r="16" spans="1:8" x14ac:dyDescent="0.25">
      <c r="A16" s="2" t="s">
        <v>12</v>
      </c>
      <c r="B16" s="34">
        <v>7368</v>
      </c>
      <c r="C16" s="9">
        <v>1</v>
      </c>
      <c r="D16" s="23">
        <v>903</v>
      </c>
      <c r="E16" s="23">
        <v>1</v>
      </c>
      <c r="G16" s="39"/>
      <c r="H16" s="37"/>
    </row>
    <row r="17" spans="1:8" x14ac:dyDescent="0.25">
      <c r="A17" s="2" t="s">
        <v>13</v>
      </c>
      <c r="B17" s="34">
        <v>1358</v>
      </c>
      <c r="C17" s="9">
        <v>0</v>
      </c>
      <c r="D17" s="23">
        <v>416</v>
      </c>
      <c r="E17" s="23">
        <v>0</v>
      </c>
      <c r="G17" s="39"/>
      <c r="H17" s="37"/>
    </row>
    <row r="18" spans="1:8" x14ac:dyDescent="0.25">
      <c r="A18" s="2" t="s">
        <v>14</v>
      </c>
      <c r="B18" s="34">
        <v>7285</v>
      </c>
      <c r="C18" s="9">
        <v>4</v>
      </c>
      <c r="D18" s="23">
        <v>549</v>
      </c>
      <c r="E18" s="23">
        <v>2</v>
      </c>
      <c r="G18" s="39"/>
      <c r="H18" s="37"/>
    </row>
    <row r="19" spans="1:8" x14ac:dyDescent="0.25">
      <c r="A19" s="2" t="s">
        <v>15</v>
      </c>
      <c r="B19" s="34">
        <v>17621</v>
      </c>
      <c r="C19" s="9">
        <v>8</v>
      </c>
      <c r="D19" s="23">
        <v>1374</v>
      </c>
      <c r="E19" s="23">
        <v>2</v>
      </c>
      <c r="G19" s="39"/>
      <c r="H19" s="38"/>
    </row>
    <row r="20" spans="1:8" x14ac:dyDescent="0.25">
      <c r="A20" s="2" t="s">
        <v>16</v>
      </c>
      <c r="B20" s="34">
        <v>38871</v>
      </c>
      <c r="C20" s="9">
        <v>20</v>
      </c>
      <c r="D20" s="23">
        <v>2811</v>
      </c>
      <c r="E20" s="23">
        <v>5</v>
      </c>
      <c r="G20" s="39"/>
      <c r="H20" s="37"/>
    </row>
    <row r="21" spans="1:8" x14ac:dyDescent="0.25">
      <c r="A21" s="2" t="s">
        <v>17</v>
      </c>
      <c r="B21" s="34">
        <v>4637</v>
      </c>
      <c r="C21" s="9">
        <v>3</v>
      </c>
      <c r="D21" s="23">
        <v>413</v>
      </c>
      <c r="E21" s="23">
        <v>2</v>
      </c>
      <c r="G21" s="39"/>
      <c r="H21" s="37"/>
    </row>
    <row r="22" spans="1:8" x14ac:dyDescent="0.25">
      <c r="A22" s="2" t="s">
        <v>18</v>
      </c>
      <c r="B22" s="34">
        <v>11839</v>
      </c>
      <c r="C22" s="9">
        <v>6</v>
      </c>
      <c r="D22" s="23">
        <v>871</v>
      </c>
      <c r="E22" s="23">
        <v>5</v>
      </c>
      <c r="G22" s="39"/>
      <c r="H22" s="37"/>
    </row>
    <row r="23" spans="1:8" x14ac:dyDescent="0.25">
      <c r="A23" s="2" t="s">
        <v>19</v>
      </c>
      <c r="B23" s="34">
        <v>4270</v>
      </c>
      <c r="C23" s="9">
        <v>1</v>
      </c>
      <c r="D23" s="23">
        <v>352</v>
      </c>
      <c r="E23" s="23">
        <v>0</v>
      </c>
      <c r="G23" s="39"/>
      <c r="H23" s="37"/>
    </row>
    <row r="24" spans="1:8" x14ac:dyDescent="0.25">
      <c r="A24" s="2" t="s">
        <v>20</v>
      </c>
      <c r="B24" s="35">
        <v>0</v>
      </c>
      <c r="C24" s="9">
        <v>0</v>
      </c>
      <c r="D24" s="23">
        <v>0</v>
      </c>
      <c r="E24" s="23">
        <v>0</v>
      </c>
      <c r="G24" s="39"/>
      <c r="H24" s="37"/>
    </row>
    <row r="25" spans="1:8" x14ac:dyDescent="0.25">
      <c r="A25" s="2" t="s">
        <v>21</v>
      </c>
      <c r="B25" s="34">
        <v>4408</v>
      </c>
      <c r="C25" s="9">
        <v>1</v>
      </c>
      <c r="D25" s="23">
        <v>504</v>
      </c>
      <c r="E25" s="23">
        <v>0</v>
      </c>
      <c r="G25" s="39"/>
      <c r="H25" s="37"/>
    </row>
    <row r="26" spans="1:8" x14ac:dyDescent="0.25">
      <c r="A26" s="10" t="s">
        <v>22</v>
      </c>
      <c r="B26" s="34">
        <v>96271</v>
      </c>
      <c r="C26" s="9">
        <v>53</v>
      </c>
      <c r="D26" s="23">
        <v>5531</v>
      </c>
      <c r="E26" s="23">
        <v>5</v>
      </c>
      <c r="G26" s="39"/>
      <c r="H26" s="37"/>
    </row>
    <row r="27" spans="1:8" x14ac:dyDescent="0.25">
      <c r="A27" s="2" t="s">
        <v>23</v>
      </c>
      <c r="B27" s="34">
        <v>16945</v>
      </c>
      <c r="C27" s="9">
        <v>2</v>
      </c>
      <c r="D27" s="23">
        <v>1091</v>
      </c>
      <c r="E27" s="23">
        <v>2</v>
      </c>
      <c r="G27" s="39"/>
      <c r="H27" s="37"/>
    </row>
    <row r="28" spans="1:8" x14ac:dyDescent="0.25">
      <c r="A28" s="2" t="s">
        <v>24</v>
      </c>
      <c r="B28" s="34">
        <v>20612</v>
      </c>
      <c r="C28" s="9">
        <v>10</v>
      </c>
      <c r="D28" s="23">
        <v>1491</v>
      </c>
      <c r="E28" s="23">
        <v>0</v>
      </c>
      <c r="G28" s="39"/>
      <c r="H28" s="37"/>
    </row>
    <row r="29" spans="1:8" x14ac:dyDescent="0.25">
      <c r="A29" s="2" t="s">
        <v>25</v>
      </c>
      <c r="B29" s="34">
        <v>6186</v>
      </c>
      <c r="C29" s="9">
        <v>1</v>
      </c>
      <c r="D29" s="23">
        <v>441</v>
      </c>
      <c r="E29" s="23">
        <v>0</v>
      </c>
      <c r="G29" s="39"/>
      <c r="H29" s="37"/>
    </row>
    <row r="30" spans="1:8" x14ac:dyDescent="0.25">
      <c r="A30" s="2" t="s">
        <v>26</v>
      </c>
      <c r="B30" s="34">
        <v>16430</v>
      </c>
      <c r="C30" s="9">
        <v>10</v>
      </c>
      <c r="D30" s="23">
        <v>1391</v>
      </c>
      <c r="E30" s="23">
        <v>19</v>
      </c>
      <c r="G30" s="39"/>
      <c r="H30" s="37"/>
    </row>
    <row r="31" spans="1:8" x14ac:dyDescent="0.25">
      <c r="A31" s="2" t="s">
        <v>27</v>
      </c>
      <c r="B31" s="34">
        <v>8841</v>
      </c>
      <c r="C31" s="9">
        <v>2</v>
      </c>
      <c r="D31" s="23">
        <v>612</v>
      </c>
      <c r="E31" s="23">
        <v>3</v>
      </c>
      <c r="G31" s="39"/>
      <c r="H31" s="37"/>
    </row>
    <row r="32" spans="1:8" x14ac:dyDescent="0.25">
      <c r="A32" s="2" t="s">
        <v>28</v>
      </c>
      <c r="B32" s="34">
        <v>6538</v>
      </c>
      <c r="C32" s="9">
        <v>1</v>
      </c>
      <c r="D32" s="23">
        <v>375</v>
      </c>
      <c r="E32" s="23">
        <v>0</v>
      </c>
      <c r="G32" s="39"/>
      <c r="H32" s="37"/>
    </row>
    <row r="33" spans="1:8" x14ac:dyDescent="0.25">
      <c r="A33" s="12" t="s">
        <v>29</v>
      </c>
      <c r="B33" s="13">
        <f t="shared" ref="B33:E33" si="0">SUM(B5:B32)</f>
        <v>393911</v>
      </c>
      <c r="C33" s="13">
        <f t="shared" si="0"/>
        <v>153</v>
      </c>
      <c r="D33" s="13">
        <f t="shared" si="0"/>
        <v>28640</v>
      </c>
      <c r="E33" s="13">
        <f t="shared" si="0"/>
        <v>53</v>
      </c>
      <c r="G33" s="40"/>
      <c r="H33" s="36"/>
    </row>
    <row r="36" spans="1:8" x14ac:dyDescent="0.25">
      <c r="A36" s="33" t="s">
        <v>63</v>
      </c>
    </row>
    <row r="37" spans="1:8" x14ac:dyDescent="0.25">
      <c r="A37" t="s">
        <v>62</v>
      </c>
    </row>
  </sheetData>
  <mergeCells count="1">
    <mergeCell ref="A2:E2"/>
  </mergeCells>
  <pageMargins left="0.7" right="0.7" top="0.75" bottom="0.75" header="0.3" footer="0.3"/>
  <pageSetup paperSize="9" orientation="portrait" horizontalDpi="2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I5" sqref="I5"/>
    </sheetView>
  </sheetViews>
  <sheetFormatPr defaultRowHeight="15" x14ac:dyDescent="0.25"/>
  <cols>
    <col min="1" max="1" width="16" bestFit="1" customWidth="1"/>
    <col min="2" max="2" width="28.85546875" customWidth="1"/>
    <col min="3" max="3" width="27.7109375" customWidth="1"/>
    <col min="4" max="4" width="28" customWidth="1"/>
    <col min="5" max="5" width="28.5703125" customWidth="1"/>
  </cols>
  <sheetData>
    <row r="1" spans="1:5" ht="15.75" thickBot="1" x14ac:dyDescent="0.3"/>
    <row r="2" spans="1:5" ht="82.5" customHeight="1" x14ac:dyDescent="0.25">
      <c r="A2" s="52" t="s">
        <v>0</v>
      </c>
      <c r="B2" s="53" t="s">
        <v>71</v>
      </c>
      <c r="C2" s="53" t="s">
        <v>72</v>
      </c>
      <c r="D2" s="53" t="s">
        <v>73</v>
      </c>
      <c r="E2" s="54" t="s">
        <v>74</v>
      </c>
    </row>
    <row r="3" spans="1:5" x14ac:dyDescent="0.25">
      <c r="A3" s="50" t="s">
        <v>1</v>
      </c>
      <c r="B3" s="49">
        <v>17568</v>
      </c>
      <c r="C3" s="49">
        <v>14</v>
      </c>
      <c r="D3" s="49">
        <v>783</v>
      </c>
      <c r="E3" s="51">
        <v>1</v>
      </c>
    </row>
    <row r="4" spans="1:5" x14ac:dyDescent="0.25">
      <c r="A4" s="50" t="s">
        <v>2</v>
      </c>
      <c r="B4" s="49">
        <v>33571</v>
      </c>
      <c r="C4" s="49">
        <v>8</v>
      </c>
      <c r="D4" s="49">
        <v>931</v>
      </c>
      <c r="E4" s="51">
        <v>6</v>
      </c>
    </row>
    <row r="5" spans="1:5" x14ac:dyDescent="0.25">
      <c r="A5" s="50" t="s">
        <v>3</v>
      </c>
      <c r="B5" s="49">
        <v>34516</v>
      </c>
      <c r="C5" s="49">
        <v>17</v>
      </c>
      <c r="D5" s="40">
        <v>1198</v>
      </c>
      <c r="E5" s="51">
        <v>8</v>
      </c>
    </row>
    <row r="6" spans="1:5" x14ac:dyDescent="0.25">
      <c r="A6" s="50" t="s">
        <v>4</v>
      </c>
      <c r="B6" s="49">
        <v>3302</v>
      </c>
      <c r="C6" s="49">
        <v>2</v>
      </c>
      <c r="D6" s="49">
        <v>675</v>
      </c>
      <c r="E6" s="51">
        <v>1</v>
      </c>
    </row>
    <row r="7" spans="1:5" x14ac:dyDescent="0.25">
      <c r="A7" s="50" t="s">
        <v>5</v>
      </c>
      <c r="B7" s="49">
        <v>4020</v>
      </c>
      <c r="C7" s="49">
        <v>1</v>
      </c>
      <c r="D7" s="49">
        <v>206</v>
      </c>
      <c r="E7" s="51">
        <v>0</v>
      </c>
    </row>
    <row r="8" spans="1:5" x14ac:dyDescent="0.25">
      <c r="A8" s="50" t="s">
        <v>6</v>
      </c>
      <c r="B8" s="49">
        <v>10913</v>
      </c>
      <c r="C8" s="49">
        <v>6</v>
      </c>
      <c r="D8" s="49">
        <v>531</v>
      </c>
      <c r="E8" s="51">
        <v>0</v>
      </c>
    </row>
    <row r="9" spans="1:5" x14ac:dyDescent="0.25">
      <c r="A9" s="50" t="s">
        <v>7</v>
      </c>
      <c r="B9" s="49">
        <v>3073</v>
      </c>
      <c r="C9" s="49">
        <v>0</v>
      </c>
      <c r="D9" s="40">
        <v>147</v>
      </c>
      <c r="E9" s="51">
        <v>0</v>
      </c>
    </row>
    <row r="10" spans="1:5" x14ac:dyDescent="0.25">
      <c r="A10" s="50" t="s">
        <v>8</v>
      </c>
      <c r="B10" s="49">
        <v>906</v>
      </c>
      <c r="C10" s="49">
        <v>0</v>
      </c>
      <c r="D10" s="49">
        <v>130</v>
      </c>
      <c r="E10" s="51">
        <v>0</v>
      </c>
    </row>
    <row r="11" spans="1:5" x14ac:dyDescent="0.25">
      <c r="A11" s="50" t="s">
        <v>9</v>
      </c>
      <c r="B11" s="49">
        <v>0</v>
      </c>
      <c r="C11" s="49">
        <v>0</v>
      </c>
      <c r="D11" s="49">
        <v>0</v>
      </c>
      <c r="E11" s="51">
        <v>0</v>
      </c>
    </row>
    <row r="12" spans="1:5" x14ac:dyDescent="0.25">
      <c r="A12" s="50" t="s">
        <v>10</v>
      </c>
      <c r="B12" s="49">
        <v>7393</v>
      </c>
      <c r="C12" s="49">
        <v>1</v>
      </c>
      <c r="D12" s="49">
        <v>366</v>
      </c>
      <c r="E12" s="51">
        <v>0</v>
      </c>
    </row>
    <row r="13" spans="1:5" x14ac:dyDescent="0.25">
      <c r="A13" s="50" t="s">
        <v>11</v>
      </c>
      <c r="B13" s="49">
        <v>6679</v>
      </c>
      <c r="C13" s="49">
        <v>2</v>
      </c>
      <c r="D13" s="49">
        <v>338</v>
      </c>
      <c r="E13" s="51">
        <v>2</v>
      </c>
    </row>
    <row r="14" spans="1:5" x14ac:dyDescent="0.25">
      <c r="A14" s="50" t="s">
        <v>12</v>
      </c>
      <c r="B14" s="49">
        <v>7807</v>
      </c>
      <c r="C14" s="49">
        <v>4</v>
      </c>
      <c r="D14" s="49">
        <v>448</v>
      </c>
      <c r="E14" s="51">
        <v>0</v>
      </c>
    </row>
    <row r="15" spans="1:5" x14ac:dyDescent="0.25">
      <c r="A15" s="50" t="s">
        <v>13</v>
      </c>
      <c r="B15" s="49">
        <v>5188</v>
      </c>
      <c r="C15" s="49">
        <v>1</v>
      </c>
      <c r="D15" s="49">
        <v>245</v>
      </c>
      <c r="E15" s="51">
        <v>0</v>
      </c>
    </row>
    <row r="16" spans="1:5" x14ac:dyDescent="0.25">
      <c r="A16" s="50" t="s">
        <v>14</v>
      </c>
      <c r="B16" s="49">
        <v>7302</v>
      </c>
      <c r="C16" s="49">
        <v>2</v>
      </c>
      <c r="D16" s="49">
        <v>282</v>
      </c>
      <c r="E16" s="51">
        <v>1</v>
      </c>
    </row>
    <row r="17" spans="1:5" x14ac:dyDescent="0.25">
      <c r="A17" s="50" t="s">
        <v>15</v>
      </c>
      <c r="B17" s="49">
        <v>16379</v>
      </c>
      <c r="C17" s="49">
        <v>5</v>
      </c>
      <c r="D17" s="49">
        <v>726</v>
      </c>
      <c r="E17" s="51">
        <v>0</v>
      </c>
    </row>
    <row r="18" spans="1:5" x14ac:dyDescent="0.25">
      <c r="A18" s="50" t="s">
        <v>16</v>
      </c>
      <c r="B18" s="49">
        <v>45897</v>
      </c>
      <c r="C18" s="49">
        <v>16</v>
      </c>
      <c r="D18" s="49">
        <v>1822</v>
      </c>
      <c r="E18" s="51">
        <v>1</v>
      </c>
    </row>
    <row r="19" spans="1:5" x14ac:dyDescent="0.25">
      <c r="A19" s="50" t="s">
        <v>17</v>
      </c>
      <c r="B19" s="49">
        <v>4625</v>
      </c>
      <c r="C19" s="49">
        <v>0</v>
      </c>
      <c r="D19" s="49">
        <v>183</v>
      </c>
      <c r="E19" s="51">
        <v>0</v>
      </c>
    </row>
    <row r="20" spans="1:5" x14ac:dyDescent="0.25">
      <c r="A20" s="50" t="s">
        <v>18</v>
      </c>
      <c r="B20" s="49">
        <v>11438</v>
      </c>
      <c r="C20" s="49">
        <v>5</v>
      </c>
      <c r="D20" s="49">
        <v>498</v>
      </c>
      <c r="E20" s="51">
        <v>0</v>
      </c>
    </row>
    <row r="21" spans="1:5" x14ac:dyDescent="0.25">
      <c r="A21" s="50" t="s">
        <v>19</v>
      </c>
      <c r="B21" s="49">
        <v>3626</v>
      </c>
      <c r="C21" s="49">
        <v>0</v>
      </c>
      <c r="D21" s="49">
        <v>236</v>
      </c>
      <c r="E21" s="51">
        <v>0</v>
      </c>
    </row>
    <row r="22" spans="1:5" x14ac:dyDescent="0.25">
      <c r="A22" s="50" t="s">
        <v>20</v>
      </c>
      <c r="B22" s="49">
        <v>0</v>
      </c>
      <c r="C22" s="49">
        <v>0</v>
      </c>
      <c r="D22" s="49">
        <v>0</v>
      </c>
      <c r="E22" s="51">
        <v>0</v>
      </c>
    </row>
    <row r="23" spans="1:5" x14ac:dyDescent="0.25">
      <c r="A23" s="50" t="s">
        <v>21</v>
      </c>
      <c r="B23" s="49">
        <v>4052</v>
      </c>
      <c r="C23" s="49">
        <v>2</v>
      </c>
      <c r="D23" s="49">
        <v>275</v>
      </c>
      <c r="E23" s="51">
        <v>2</v>
      </c>
    </row>
    <row r="24" spans="1:5" x14ac:dyDescent="0.25">
      <c r="A24" s="50" t="s">
        <v>22</v>
      </c>
      <c r="B24" s="49">
        <v>96867</v>
      </c>
      <c r="C24" s="49">
        <v>71</v>
      </c>
      <c r="D24" s="49">
        <v>3333</v>
      </c>
      <c r="E24" s="51">
        <v>22</v>
      </c>
    </row>
    <row r="25" spans="1:5" x14ac:dyDescent="0.25">
      <c r="A25" s="50" t="s">
        <v>23</v>
      </c>
      <c r="B25" s="49">
        <v>16054</v>
      </c>
      <c r="C25" s="49">
        <v>8</v>
      </c>
      <c r="D25" s="49">
        <v>766</v>
      </c>
      <c r="E25" s="51">
        <v>2</v>
      </c>
    </row>
    <row r="26" spans="1:5" x14ac:dyDescent="0.25">
      <c r="A26" s="50" t="s">
        <v>24</v>
      </c>
      <c r="B26" s="49">
        <v>19947</v>
      </c>
      <c r="C26" s="49">
        <v>3</v>
      </c>
      <c r="D26" s="49">
        <v>875</v>
      </c>
      <c r="E26" s="51">
        <v>0</v>
      </c>
    </row>
    <row r="27" spans="1:5" x14ac:dyDescent="0.25">
      <c r="A27" s="50" t="s">
        <v>25</v>
      </c>
      <c r="B27" s="49">
        <v>1490</v>
      </c>
      <c r="C27" s="49">
        <v>0</v>
      </c>
      <c r="D27" s="49">
        <v>99</v>
      </c>
      <c r="E27" s="51">
        <v>2</v>
      </c>
    </row>
    <row r="28" spans="1:5" x14ac:dyDescent="0.25">
      <c r="A28" s="50" t="s">
        <v>26</v>
      </c>
      <c r="B28" s="49">
        <v>15484</v>
      </c>
      <c r="C28" s="49">
        <v>6</v>
      </c>
      <c r="D28" s="49">
        <v>1608</v>
      </c>
      <c r="E28" s="51">
        <v>1</v>
      </c>
    </row>
    <row r="29" spans="1:5" x14ac:dyDescent="0.25">
      <c r="A29" s="50" t="s">
        <v>27</v>
      </c>
      <c r="B29" s="49">
        <v>9237</v>
      </c>
      <c r="C29" s="49">
        <v>2</v>
      </c>
      <c r="D29" s="49">
        <v>356</v>
      </c>
      <c r="E29" s="51">
        <v>0</v>
      </c>
    </row>
    <row r="30" spans="1:5" x14ac:dyDescent="0.25">
      <c r="A30" s="50" t="s">
        <v>28</v>
      </c>
      <c r="B30" s="49">
        <v>8433</v>
      </c>
      <c r="C30" s="49">
        <v>2</v>
      </c>
      <c r="D30" s="49">
        <v>323</v>
      </c>
      <c r="E30" s="51">
        <v>0</v>
      </c>
    </row>
    <row r="31" spans="1:5" ht="15.75" thickBot="1" x14ac:dyDescent="0.3">
      <c r="A31" s="72" t="s">
        <v>29</v>
      </c>
      <c r="B31" s="73">
        <f>SUM(B3:B30)</f>
        <v>395767</v>
      </c>
      <c r="C31" s="73">
        <f t="shared" ref="C31:E31" si="0">SUM(C3:C30)</f>
        <v>178</v>
      </c>
      <c r="D31" s="73">
        <f t="shared" si="0"/>
        <v>17380</v>
      </c>
      <c r="E31" s="74">
        <f t="shared" si="0"/>
        <v>49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6" workbookViewId="0">
      <selection activeCell="D35" sqref="D35"/>
    </sheetView>
  </sheetViews>
  <sheetFormatPr defaultRowHeight="15" x14ac:dyDescent="0.25"/>
  <cols>
    <col min="1" max="1" width="16" bestFit="1" customWidth="1"/>
    <col min="2" max="2" width="27.5703125" customWidth="1"/>
    <col min="3" max="3" width="31.140625" customWidth="1"/>
    <col min="4" max="4" width="36.5703125" customWidth="1"/>
    <col min="5" max="5" width="36.42578125" customWidth="1"/>
  </cols>
  <sheetData>
    <row r="1" spans="1:5" ht="90" customHeight="1" x14ac:dyDescent="0.25">
      <c r="A1" s="52" t="s">
        <v>0</v>
      </c>
      <c r="B1" s="53" t="s">
        <v>76</v>
      </c>
      <c r="C1" s="53" t="s">
        <v>79</v>
      </c>
      <c r="D1" s="53" t="s">
        <v>78</v>
      </c>
      <c r="E1" s="54" t="s">
        <v>77</v>
      </c>
    </row>
    <row r="2" spans="1:5" x14ac:dyDescent="0.25">
      <c r="A2" s="50" t="s">
        <v>1</v>
      </c>
      <c r="B2" s="49">
        <v>26777</v>
      </c>
      <c r="C2" s="49">
        <v>75</v>
      </c>
      <c r="D2" s="49">
        <v>1395</v>
      </c>
      <c r="E2" s="51">
        <v>18</v>
      </c>
    </row>
    <row r="3" spans="1:5" x14ac:dyDescent="0.25">
      <c r="A3" s="50" t="s">
        <v>2</v>
      </c>
      <c r="B3" s="49">
        <v>30345</v>
      </c>
      <c r="C3" s="49">
        <v>22</v>
      </c>
      <c r="D3" s="49">
        <v>1311</v>
      </c>
      <c r="E3" s="51">
        <v>3</v>
      </c>
    </row>
    <row r="4" spans="1:5" x14ac:dyDescent="0.25">
      <c r="A4" s="50" t="s">
        <v>3</v>
      </c>
      <c r="B4" s="49">
        <v>37067</v>
      </c>
      <c r="C4" s="49">
        <v>37</v>
      </c>
      <c r="D4" s="40">
        <v>1669</v>
      </c>
      <c r="E4" s="51">
        <v>6</v>
      </c>
    </row>
    <row r="5" spans="1:5" x14ac:dyDescent="0.25">
      <c r="A5" s="50" t="s">
        <v>4</v>
      </c>
      <c r="B5" s="49">
        <v>22476</v>
      </c>
      <c r="C5" s="49">
        <v>7</v>
      </c>
      <c r="D5" s="49">
        <v>1180</v>
      </c>
      <c r="E5" s="51">
        <v>5</v>
      </c>
    </row>
    <row r="6" spans="1:5" x14ac:dyDescent="0.25">
      <c r="A6" s="50" t="s">
        <v>5</v>
      </c>
      <c r="B6" s="49">
        <v>1766</v>
      </c>
      <c r="C6" s="49">
        <v>3</v>
      </c>
      <c r="D6" s="49">
        <v>205</v>
      </c>
      <c r="E6" s="51">
        <v>4</v>
      </c>
    </row>
    <row r="7" spans="1:5" x14ac:dyDescent="0.25">
      <c r="A7" s="50" t="s">
        <v>6</v>
      </c>
      <c r="B7" s="49">
        <v>12353</v>
      </c>
      <c r="C7" s="49">
        <v>13</v>
      </c>
      <c r="D7" s="49">
        <v>608</v>
      </c>
      <c r="E7" s="51">
        <v>1</v>
      </c>
    </row>
    <row r="8" spans="1:5" x14ac:dyDescent="0.25">
      <c r="A8" s="50" t="s">
        <v>7</v>
      </c>
      <c r="B8" s="49">
        <v>11424</v>
      </c>
      <c r="C8" s="49">
        <v>5</v>
      </c>
      <c r="D8" s="40">
        <v>428</v>
      </c>
      <c r="E8" s="51">
        <v>1</v>
      </c>
    </row>
    <row r="9" spans="1:5" x14ac:dyDescent="0.25">
      <c r="A9" s="50" t="s">
        <v>8</v>
      </c>
      <c r="B9" s="49">
        <v>10818</v>
      </c>
      <c r="C9" s="49">
        <v>9</v>
      </c>
      <c r="D9" s="49">
        <v>444</v>
      </c>
      <c r="E9" s="51">
        <v>2</v>
      </c>
    </row>
    <row r="10" spans="1:5" x14ac:dyDescent="0.25">
      <c r="A10" s="50" t="s">
        <v>9</v>
      </c>
      <c r="B10" s="49">
        <v>0</v>
      </c>
      <c r="C10" s="49">
        <v>0</v>
      </c>
      <c r="D10" s="49">
        <v>0</v>
      </c>
      <c r="E10" s="51">
        <v>0</v>
      </c>
    </row>
    <row r="11" spans="1:5" x14ac:dyDescent="0.25">
      <c r="A11" s="50" t="s">
        <v>10</v>
      </c>
      <c r="B11" s="49">
        <v>8179</v>
      </c>
      <c r="C11" s="49">
        <v>9</v>
      </c>
      <c r="D11" s="49">
        <v>469</v>
      </c>
      <c r="E11" s="51">
        <v>0</v>
      </c>
    </row>
    <row r="12" spans="1:5" x14ac:dyDescent="0.25">
      <c r="A12" s="50" t="s">
        <v>11</v>
      </c>
      <c r="B12" s="49">
        <v>6790</v>
      </c>
      <c r="C12" s="49">
        <v>8</v>
      </c>
      <c r="D12" s="49">
        <v>455</v>
      </c>
      <c r="E12" s="51">
        <v>1</v>
      </c>
    </row>
    <row r="13" spans="1:5" x14ac:dyDescent="0.25">
      <c r="A13" s="50" t="s">
        <v>12</v>
      </c>
      <c r="B13" s="49">
        <v>7442</v>
      </c>
      <c r="C13" s="49">
        <v>8</v>
      </c>
      <c r="D13" s="49">
        <v>723</v>
      </c>
      <c r="E13" s="51">
        <v>1</v>
      </c>
    </row>
    <row r="14" spans="1:5" x14ac:dyDescent="0.25">
      <c r="A14" s="50" t="s">
        <v>13</v>
      </c>
      <c r="B14" s="49">
        <v>25716</v>
      </c>
      <c r="C14" s="49">
        <v>19</v>
      </c>
      <c r="D14" s="49">
        <v>1263</v>
      </c>
      <c r="E14" s="51">
        <v>7</v>
      </c>
    </row>
    <row r="15" spans="1:5" x14ac:dyDescent="0.25">
      <c r="A15" s="50" t="s">
        <v>14</v>
      </c>
      <c r="B15" s="49">
        <v>7551</v>
      </c>
      <c r="C15" s="49">
        <v>5</v>
      </c>
      <c r="D15" s="49">
        <v>460</v>
      </c>
      <c r="E15" s="51">
        <v>1</v>
      </c>
    </row>
    <row r="16" spans="1:5" x14ac:dyDescent="0.25">
      <c r="A16" s="50" t="s">
        <v>15</v>
      </c>
      <c r="B16" s="49">
        <v>17512</v>
      </c>
      <c r="C16" s="49">
        <v>20</v>
      </c>
      <c r="D16" s="49">
        <v>981</v>
      </c>
      <c r="E16" s="51">
        <v>4</v>
      </c>
    </row>
    <row r="17" spans="1:5" x14ac:dyDescent="0.25">
      <c r="A17" s="50" t="s">
        <v>16</v>
      </c>
      <c r="B17" s="49">
        <v>47468</v>
      </c>
      <c r="C17" s="49">
        <v>57</v>
      </c>
      <c r="D17" s="49">
        <v>2574</v>
      </c>
      <c r="E17" s="51">
        <v>6</v>
      </c>
    </row>
    <row r="18" spans="1:5" x14ac:dyDescent="0.25">
      <c r="A18" s="50" t="s">
        <v>17</v>
      </c>
      <c r="B18" s="49">
        <v>4673</v>
      </c>
      <c r="C18" s="49">
        <v>5</v>
      </c>
      <c r="D18" s="49">
        <v>216</v>
      </c>
      <c r="E18" s="51">
        <v>1</v>
      </c>
    </row>
    <row r="19" spans="1:5" x14ac:dyDescent="0.25">
      <c r="A19" s="50" t="s">
        <v>18</v>
      </c>
      <c r="B19" s="49">
        <v>12200</v>
      </c>
      <c r="C19" s="49">
        <v>14</v>
      </c>
      <c r="D19" s="49">
        <v>632</v>
      </c>
      <c r="E19" s="51">
        <v>2</v>
      </c>
    </row>
    <row r="20" spans="1:5" x14ac:dyDescent="0.25">
      <c r="A20" s="50" t="s">
        <v>19</v>
      </c>
      <c r="B20" s="49">
        <v>5324</v>
      </c>
      <c r="C20" s="49">
        <v>1</v>
      </c>
      <c r="D20" s="49">
        <v>320</v>
      </c>
      <c r="E20" s="51">
        <v>0</v>
      </c>
    </row>
    <row r="21" spans="1:5" x14ac:dyDescent="0.25">
      <c r="A21" s="50" t="s">
        <v>20</v>
      </c>
      <c r="B21" s="49">
        <v>19564</v>
      </c>
      <c r="C21" s="49">
        <v>9</v>
      </c>
      <c r="D21" s="49">
        <v>562</v>
      </c>
      <c r="E21" s="51">
        <v>0</v>
      </c>
    </row>
    <row r="22" spans="1:5" x14ac:dyDescent="0.25">
      <c r="A22" s="50" t="s">
        <v>21</v>
      </c>
      <c r="B22" s="49">
        <v>5560</v>
      </c>
      <c r="C22" s="49">
        <v>7</v>
      </c>
      <c r="D22" s="49">
        <v>475</v>
      </c>
      <c r="E22" s="51">
        <v>6</v>
      </c>
    </row>
    <row r="23" spans="1:5" x14ac:dyDescent="0.25">
      <c r="A23" s="50" t="s">
        <v>22</v>
      </c>
      <c r="B23" s="49">
        <v>97286</v>
      </c>
      <c r="C23" s="49">
        <v>258</v>
      </c>
      <c r="D23" s="49">
        <v>4388</v>
      </c>
      <c r="E23" s="51">
        <v>24</v>
      </c>
    </row>
    <row r="24" spans="1:5" x14ac:dyDescent="0.25">
      <c r="A24" s="50" t="s">
        <v>23</v>
      </c>
      <c r="B24" s="49">
        <v>18557</v>
      </c>
      <c r="C24" s="49">
        <v>17</v>
      </c>
      <c r="D24" s="49">
        <v>1020</v>
      </c>
      <c r="E24" s="51">
        <v>4</v>
      </c>
    </row>
    <row r="25" spans="1:5" x14ac:dyDescent="0.25">
      <c r="A25" s="50" t="s">
        <v>24</v>
      </c>
      <c r="B25" s="49">
        <v>23658</v>
      </c>
      <c r="C25" s="49">
        <v>20</v>
      </c>
      <c r="D25" s="49">
        <v>1482</v>
      </c>
      <c r="E25" s="51">
        <v>2</v>
      </c>
    </row>
    <row r="26" spans="1:5" x14ac:dyDescent="0.25">
      <c r="A26" s="50" t="s">
        <v>25</v>
      </c>
      <c r="B26" s="49">
        <v>6583</v>
      </c>
      <c r="C26" s="49">
        <v>0</v>
      </c>
      <c r="D26" s="49">
        <v>371</v>
      </c>
      <c r="E26" s="51">
        <v>1</v>
      </c>
    </row>
    <row r="27" spans="1:5" x14ac:dyDescent="0.25">
      <c r="A27" s="50" t="s">
        <v>26</v>
      </c>
      <c r="B27" s="49">
        <v>16340</v>
      </c>
      <c r="C27" s="49">
        <v>6</v>
      </c>
      <c r="D27" s="49">
        <v>1216</v>
      </c>
      <c r="E27" s="51">
        <v>1</v>
      </c>
    </row>
    <row r="28" spans="1:5" x14ac:dyDescent="0.25">
      <c r="A28" s="50" t="s">
        <v>27</v>
      </c>
      <c r="B28" s="49">
        <v>8029</v>
      </c>
      <c r="C28" s="49">
        <v>8</v>
      </c>
      <c r="D28" s="49">
        <v>438</v>
      </c>
      <c r="E28" s="51">
        <v>4</v>
      </c>
    </row>
    <row r="29" spans="1:5" x14ac:dyDescent="0.25">
      <c r="A29" s="50" t="s">
        <v>28</v>
      </c>
      <c r="B29" s="49">
        <v>10127</v>
      </c>
      <c r="C29" s="49">
        <v>2</v>
      </c>
      <c r="D29" s="49">
        <v>455</v>
      </c>
      <c r="E29" s="51">
        <v>0</v>
      </c>
    </row>
    <row r="30" spans="1:5" ht="15.75" thickBot="1" x14ac:dyDescent="0.3">
      <c r="A30" s="72" t="s">
        <v>29</v>
      </c>
      <c r="B30" s="73">
        <f>SUM(B2:B29)</f>
        <v>501585</v>
      </c>
      <c r="C30" s="73">
        <f t="shared" ref="C30:E30" si="0">SUM(C2:C29)</f>
        <v>644</v>
      </c>
      <c r="D30" s="73">
        <f t="shared" si="0"/>
        <v>25740</v>
      </c>
      <c r="E30" s="74">
        <f t="shared" si="0"/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6" workbookViewId="0">
      <selection activeCell="B30" sqref="B30"/>
    </sheetView>
  </sheetViews>
  <sheetFormatPr defaultRowHeight="15" x14ac:dyDescent="0.25"/>
  <cols>
    <col min="1" max="1" width="16" bestFit="1" customWidth="1"/>
    <col min="2" max="2" width="36.5703125" customWidth="1"/>
    <col min="3" max="3" width="37" customWidth="1"/>
    <col min="4" max="5" width="36.42578125" customWidth="1"/>
  </cols>
  <sheetData>
    <row r="1" spans="1:5" ht="93.75" customHeight="1" x14ac:dyDescent="0.25">
      <c r="A1" s="52" t="s">
        <v>0</v>
      </c>
      <c r="B1" s="53" t="s">
        <v>82</v>
      </c>
      <c r="C1" s="53" t="s">
        <v>81</v>
      </c>
      <c r="D1" s="53" t="s">
        <v>83</v>
      </c>
      <c r="E1" s="54" t="s">
        <v>84</v>
      </c>
    </row>
    <row r="2" spans="1:5" x14ac:dyDescent="0.25">
      <c r="A2" s="50" t="s">
        <v>1</v>
      </c>
      <c r="B2" s="49">
        <v>22916</v>
      </c>
      <c r="C2" s="49">
        <v>123</v>
      </c>
      <c r="D2" s="49">
        <v>1421</v>
      </c>
      <c r="E2" s="51">
        <v>52</v>
      </c>
    </row>
    <row r="3" spans="1:5" x14ac:dyDescent="0.25">
      <c r="A3" s="50" t="s">
        <v>2</v>
      </c>
      <c r="B3" s="49">
        <v>32540</v>
      </c>
      <c r="C3" s="49">
        <v>37</v>
      </c>
      <c r="D3" s="49">
        <v>1565</v>
      </c>
      <c r="E3" s="51">
        <v>22</v>
      </c>
    </row>
    <row r="4" spans="1:5" x14ac:dyDescent="0.25">
      <c r="A4" s="50" t="s">
        <v>3</v>
      </c>
      <c r="B4" s="49">
        <v>34317</v>
      </c>
      <c r="C4" s="49">
        <v>86</v>
      </c>
      <c r="D4" s="40">
        <v>1710</v>
      </c>
      <c r="E4" s="51">
        <v>23</v>
      </c>
    </row>
    <row r="5" spans="1:5" x14ac:dyDescent="0.25">
      <c r="A5" s="50" t="s">
        <v>4</v>
      </c>
      <c r="B5" s="49">
        <v>13753</v>
      </c>
      <c r="C5" s="49">
        <v>12</v>
      </c>
      <c r="D5" s="49">
        <v>1089</v>
      </c>
      <c r="E5" s="51">
        <v>6</v>
      </c>
    </row>
    <row r="6" spans="1:5" x14ac:dyDescent="0.25">
      <c r="A6" s="50" t="s">
        <v>5</v>
      </c>
      <c r="B6" s="49">
        <v>3935</v>
      </c>
      <c r="C6" s="49">
        <v>12</v>
      </c>
      <c r="D6" s="49">
        <v>299</v>
      </c>
      <c r="E6" s="51">
        <v>14</v>
      </c>
    </row>
    <row r="7" spans="1:5" x14ac:dyDescent="0.25">
      <c r="A7" s="50" t="s">
        <v>6</v>
      </c>
      <c r="B7" s="49">
        <v>11647</v>
      </c>
      <c r="C7" s="49">
        <v>17</v>
      </c>
      <c r="D7" s="49">
        <v>568</v>
      </c>
      <c r="E7" s="51">
        <v>0</v>
      </c>
    </row>
    <row r="8" spans="1:5" x14ac:dyDescent="0.25">
      <c r="A8" s="50" t="s">
        <v>7</v>
      </c>
      <c r="B8" s="49">
        <v>7266</v>
      </c>
      <c r="C8" s="49">
        <v>10</v>
      </c>
      <c r="D8" s="40">
        <v>437</v>
      </c>
      <c r="E8" s="51">
        <v>1</v>
      </c>
    </row>
    <row r="9" spans="1:5" x14ac:dyDescent="0.25">
      <c r="A9" s="50" t="s">
        <v>8</v>
      </c>
      <c r="B9" s="49">
        <v>10506</v>
      </c>
      <c r="C9" s="49">
        <v>26</v>
      </c>
      <c r="D9" s="49">
        <v>555</v>
      </c>
      <c r="E9" s="51">
        <v>2</v>
      </c>
    </row>
    <row r="10" spans="1:5" x14ac:dyDescent="0.25">
      <c r="A10" s="50" t="s">
        <v>9</v>
      </c>
      <c r="B10" s="49">
        <v>2231</v>
      </c>
      <c r="C10" s="49">
        <v>6</v>
      </c>
      <c r="D10" s="49">
        <v>33</v>
      </c>
      <c r="E10" s="51">
        <v>3</v>
      </c>
    </row>
    <row r="11" spans="1:5" x14ac:dyDescent="0.25">
      <c r="A11" s="50" t="s">
        <v>10</v>
      </c>
      <c r="B11" s="49">
        <v>7372</v>
      </c>
      <c r="C11" s="49">
        <v>28</v>
      </c>
      <c r="D11" s="49">
        <v>498</v>
      </c>
      <c r="E11" s="51">
        <v>3</v>
      </c>
    </row>
    <row r="12" spans="1:5" x14ac:dyDescent="0.25">
      <c r="A12" s="50" t="s">
        <v>11</v>
      </c>
      <c r="B12" s="49">
        <v>10660</v>
      </c>
      <c r="C12" s="49">
        <v>17</v>
      </c>
      <c r="D12" s="49">
        <v>590</v>
      </c>
      <c r="E12" s="51">
        <v>3</v>
      </c>
    </row>
    <row r="13" spans="1:5" x14ac:dyDescent="0.25">
      <c r="A13" s="50" t="s">
        <v>12</v>
      </c>
      <c r="B13" s="49">
        <v>6995</v>
      </c>
      <c r="C13" s="49">
        <v>15</v>
      </c>
      <c r="D13" s="49">
        <v>780</v>
      </c>
      <c r="E13" s="51">
        <v>54</v>
      </c>
    </row>
    <row r="14" spans="1:5" x14ac:dyDescent="0.25">
      <c r="A14" s="50" t="s">
        <v>13</v>
      </c>
      <c r="B14" s="49">
        <v>18642</v>
      </c>
      <c r="C14" s="49">
        <v>68</v>
      </c>
      <c r="D14" s="49">
        <v>1151</v>
      </c>
      <c r="E14" s="51">
        <v>21</v>
      </c>
    </row>
    <row r="15" spans="1:5" x14ac:dyDescent="0.25">
      <c r="A15" s="50" t="s">
        <v>14</v>
      </c>
      <c r="B15" s="49">
        <v>7060</v>
      </c>
      <c r="C15" s="49">
        <v>21</v>
      </c>
      <c r="D15" s="49">
        <v>466</v>
      </c>
      <c r="E15" s="51">
        <v>3</v>
      </c>
    </row>
    <row r="16" spans="1:5" x14ac:dyDescent="0.25">
      <c r="A16" s="50" t="s">
        <v>15</v>
      </c>
      <c r="B16" s="49">
        <v>18491</v>
      </c>
      <c r="C16" s="49">
        <v>30</v>
      </c>
      <c r="D16" s="49">
        <v>1034</v>
      </c>
      <c r="E16" s="51">
        <v>4</v>
      </c>
    </row>
    <row r="17" spans="1:5" x14ac:dyDescent="0.25">
      <c r="A17" s="50" t="s">
        <v>16</v>
      </c>
      <c r="B17" s="49">
        <v>43539</v>
      </c>
      <c r="C17" s="49">
        <v>130</v>
      </c>
      <c r="D17" s="49">
        <v>2932</v>
      </c>
      <c r="E17" s="51">
        <v>37</v>
      </c>
    </row>
    <row r="18" spans="1:5" x14ac:dyDescent="0.25">
      <c r="A18" s="50" t="s">
        <v>17</v>
      </c>
      <c r="B18" s="49">
        <v>9290</v>
      </c>
      <c r="C18" s="49">
        <v>16</v>
      </c>
      <c r="D18" s="49">
        <v>369</v>
      </c>
      <c r="E18" s="51">
        <v>5</v>
      </c>
    </row>
    <row r="19" spans="1:5" x14ac:dyDescent="0.25">
      <c r="A19" s="50" t="s">
        <v>18</v>
      </c>
      <c r="B19" s="49">
        <v>10940</v>
      </c>
      <c r="C19" s="49">
        <v>30</v>
      </c>
      <c r="D19" s="49">
        <v>675</v>
      </c>
      <c r="E19" s="51">
        <v>0</v>
      </c>
    </row>
    <row r="20" spans="1:5" x14ac:dyDescent="0.25">
      <c r="A20" s="50" t="s">
        <v>19</v>
      </c>
      <c r="B20" s="49">
        <v>4008</v>
      </c>
      <c r="C20" s="49">
        <v>6</v>
      </c>
      <c r="D20" s="49">
        <v>327</v>
      </c>
      <c r="E20" s="51">
        <v>4</v>
      </c>
    </row>
    <row r="21" spans="1:5" x14ac:dyDescent="0.25">
      <c r="A21" s="50" t="s">
        <v>20</v>
      </c>
      <c r="B21" s="49">
        <v>16901</v>
      </c>
      <c r="C21" s="49">
        <v>36</v>
      </c>
      <c r="D21" s="49">
        <v>636</v>
      </c>
      <c r="E21" s="51">
        <v>4</v>
      </c>
    </row>
    <row r="22" spans="1:5" x14ac:dyDescent="0.25">
      <c r="A22" s="50" t="s">
        <v>21</v>
      </c>
      <c r="B22" s="49">
        <v>5477</v>
      </c>
      <c r="C22" s="49">
        <v>14</v>
      </c>
      <c r="D22" s="49">
        <v>519</v>
      </c>
      <c r="E22" s="51">
        <v>14</v>
      </c>
    </row>
    <row r="23" spans="1:5" x14ac:dyDescent="0.25">
      <c r="A23" s="50" t="s">
        <v>22</v>
      </c>
      <c r="B23" s="49">
        <v>80521</v>
      </c>
      <c r="C23" s="49">
        <v>470</v>
      </c>
      <c r="D23" s="49">
        <v>4117</v>
      </c>
      <c r="E23" s="51">
        <v>57</v>
      </c>
    </row>
    <row r="24" spans="1:5" x14ac:dyDescent="0.25">
      <c r="A24" s="50" t="s">
        <v>23</v>
      </c>
      <c r="B24" s="49">
        <v>15772</v>
      </c>
      <c r="C24" s="49">
        <v>36</v>
      </c>
      <c r="D24" s="49">
        <v>1147</v>
      </c>
      <c r="E24" s="51">
        <v>13</v>
      </c>
    </row>
    <row r="25" spans="1:5" x14ac:dyDescent="0.25">
      <c r="A25" s="50" t="s">
        <v>24</v>
      </c>
      <c r="B25" s="49">
        <v>22196</v>
      </c>
      <c r="C25" s="49">
        <v>48</v>
      </c>
      <c r="D25" s="49">
        <v>1490</v>
      </c>
      <c r="E25" s="51">
        <v>12</v>
      </c>
    </row>
    <row r="26" spans="1:5" x14ac:dyDescent="0.25">
      <c r="A26" s="50" t="s">
        <v>25</v>
      </c>
      <c r="B26" s="49">
        <v>6651</v>
      </c>
      <c r="C26" s="49">
        <v>3</v>
      </c>
      <c r="D26" s="49">
        <v>434</v>
      </c>
      <c r="E26" s="51">
        <v>0</v>
      </c>
    </row>
    <row r="27" spans="1:5" x14ac:dyDescent="0.25">
      <c r="A27" s="50" t="s">
        <v>26</v>
      </c>
      <c r="B27" s="49">
        <v>16452</v>
      </c>
      <c r="C27" s="49">
        <v>28</v>
      </c>
      <c r="D27" s="49">
        <v>1304</v>
      </c>
      <c r="E27" s="51">
        <v>5</v>
      </c>
    </row>
    <row r="28" spans="1:5" x14ac:dyDescent="0.25">
      <c r="A28" s="50" t="s">
        <v>27</v>
      </c>
      <c r="B28" s="49">
        <v>11407</v>
      </c>
      <c r="C28" s="49">
        <v>21</v>
      </c>
      <c r="D28" s="49">
        <v>460</v>
      </c>
      <c r="E28" s="51">
        <v>1</v>
      </c>
    </row>
    <row r="29" spans="1:5" x14ac:dyDescent="0.25">
      <c r="A29" s="50" t="s">
        <v>28</v>
      </c>
      <c r="B29" s="49">
        <v>8934</v>
      </c>
      <c r="C29" s="49">
        <v>2</v>
      </c>
      <c r="D29" s="49">
        <v>458</v>
      </c>
      <c r="E29" s="51">
        <v>3</v>
      </c>
    </row>
    <row r="30" spans="1:5" ht="15.75" thickBot="1" x14ac:dyDescent="0.3">
      <c r="A30" s="72" t="s">
        <v>29</v>
      </c>
      <c r="B30" s="73">
        <f>SUM(B2:B29)</f>
        <v>460419</v>
      </c>
      <c r="C30" s="73">
        <f t="shared" ref="C30:E30" si="0">SUM(C2:C29)</f>
        <v>1348</v>
      </c>
      <c r="D30" s="73">
        <f t="shared" si="0"/>
        <v>27064</v>
      </c>
      <c r="E30" s="74">
        <f t="shared" si="0"/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10-12.11.2021</vt:lpstr>
      <vt:lpstr>15-19.11.2021</vt:lpstr>
      <vt:lpstr>22-26.11.2021</vt:lpstr>
      <vt:lpstr>29.11.-03.12.2021</vt:lpstr>
      <vt:lpstr>6-13.12.2021</vt:lpstr>
      <vt:lpstr>14-21.12</vt:lpstr>
      <vt:lpstr>22.12-04.01.22</vt:lpstr>
      <vt:lpstr>05.01-10.01.22</vt:lpstr>
      <vt:lpstr>11.01 -17.01.22</vt:lpstr>
      <vt:lpstr>18-24.01.22</vt:lpstr>
      <vt:lpstr>непедагогически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2022-02-02T14:46:57Z</dcterms:modified>
</cp:coreProperties>
</file>