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gincheva\Downloads\"/>
    </mc:Choice>
  </mc:AlternateContent>
  <xr:revisionPtr revIDLastSave="0" documentId="13_ncr:1_{0AFADDFD-4848-4BD8-8161-E6FA987BEBB8}" xr6:coauthVersionLast="47" xr6:coauthVersionMax="47" xr10:uidLastSave="{00000000-0000-0000-0000-000000000000}"/>
  <bookViews>
    <workbookView xWindow="570" yWindow="480" windowWidth="25845" windowHeight="14310" xr2:uid="{00000000-000D-0000-FFFF-FFFF00000000}"/>
  </bookViews>
  <sheets>
    <sheet name="Цели 202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1" i="1" s="1"/>
  <c r="A42" i="1" s="1"/>
  <c r="A43" i="1" s="1"/>
  <c r="A44" i="1" s="1"/>
  <c r="A45" i="1" s="1"/>
  <c r="A46" i="1" s="1"/>
  <c r="A47" i="1" s="1"/>
  <c r="A48" i="1" s="1"/>
  <c r="A49" i="1" s="1"/>
  <c r="A50" i="1" s="1"/>
  <c r="A51" i="1" s="1"/>
  <c r="A52" i="1" s="1"/>
  <c r="A53" i="1" s="1"/>
  <c r="A54" i="1" s="1"/>
  <c r="A5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Elena Atanasova</author>
  </authors>
  <commentList>
    <comment ref="C48" authorId="0" shapeId="0" xr:uid="{7DA43327-BEAA-4A45-B67A-985794C679FC}">
      <text>
        <r>
          <rPr>
            <b/>
            <sz val="9"/>
            <color indexed="81"/>
            <rFont val="Tahoma"/>
            <family val="2"/>
            <charset val="204"/>
          </rPr>
          <t>Elena Atanasova:</t>
        </r>
        <r>
          <rPr>
            <sz val="9"/>
            <color indexed="81"/>
            <rFont val="Tahoma"/>
            <family val="2"/>
            <charset val="204"/>
          </rPr>
          <t xml:space="preserve">
Препоръката на Съвета на ЕС е с ранг на европейски стратегически документ</t>
        </r>
      </text>
    </comment>
    <comment ref="C49" authorId="0" shapeId="0" xr:uid="{53773CE9-8EA1-4ABC-ABC8-263E7C181B7E}">
      <text>
        <r>
          <rPr>
            <b/>
            <sz val="9"/>
            <color indexed="81"/>
            <rFont val="Tahoma"/>
            <family val="2"/>
            <charset val="204"/>
          </rPr>
          <t>Elena Atanasova:</t>
        </r>
        <r>
          <rPr>
            <sz val="9"/>
            <color indexed="81"/>
            <rFont val="Tahoma"/>
            <family val="2"/>
            <charset val="204"/>
          </rPr>
          <t xml:space="preserve">
Комюникето е с ранг на европейски стратегически документ и е със задължителен характер към държавите-членки, които са се присъединили ктм Болонския процес (каквато е България)</t>
        </r>
      </text>
    </comment>
  </commentList>
</comments>
</file>

<file path=xl/sharedStrings.xml><?xml version="1.0" encoding="utf-8"?>
<sst xmlns="http://schemas.openxmlformats.org/spreadsheetml/2006/main" count="553" uniqueCount="470">
  <si>
    <t>1.</t>
  </si>
  <si>
    <t>2.</t>
  </si>
  <si>
    <t>Приложение №1</t>
  </si>
  <si>
    <t>Необходимо финансиране</t>
  </si>
  <si>
    <t>Индикативен размер, лв.</t>
  </si>
  <si>
    <t>Ежегодна цел</t>
  </si>
  <si>
    <t>Планирани дейности за постигане на ежегодната цел</t>
  </si>
  <si>
    <t>Отговорно звено</t>
  </si>
  <si>
    <t>Стратегическа цел</t>
  </si>
  <si>
    <t>Целева стойност (в края на 2023 г.)</t>
  </si>
  <si>
    <t>Индикатор от стратегическия документ</t>
  </si>
  <si>
    <t>Стратегически документ/и</t>
  </si>
  <si>
    <t>Стойности на индикатора за изпълнение на ежегодната цел</t>
  </si>
  <si>
    <t xml:space="preserve">Индикатор за изпълнение на ежегодната цел (очакван резултат) </t>
  </si>
  <si>
    <t>3.</t>
  </si>
  <si>
    <t>Текуща стойност (в началото на 2023 г.)</t>
  </si>
  <si>
    <t>Източник на финансиране</t>
  </si>
  <si>
    <t>4.</t>
  </si>
  <si>
    <t>5.</t>
  </si>
  <si>
    <t>6.</t>
  </si>
  <si>
    <t>7.</t>
  </si>
  <si>
    <t>8.</t>
  </si>
  <si>
    <t>9.</t>
  </si>
  <si>
    <t>10.</t>
  </si>
  <si>
    <t>11.</t>
  </si>
  <si>
    <t>Колона №</t>
  </si>
  <si>
    <t>Ред №</t>
  </si>
  <si>
    <t xml:space="preserve">Връзка на ежегодната цел със стратегически документи </t>
  </si>
  <si>
    <t xml:space="preserve">Ежегодни цели на администрацията за 2023 г. </t>
  </si>
  <si>
    <t>Стратегическа рамка за развитие на образованието, обучението и ученето в РБ (2021-2030)</t>
  </si>
  <si>
    <t>Осигуряване на качеството в системата 
на предучилищното и училищното 
образование</t>
  </si>
  <si>
    <t>–</t>
  </si>
  <si>
    <t>Провеждане на процедури по оценяване и одобряване на проекти на учебни помагала за подпомагане на обучението, организирано в чужбина, на учебници и на учебни комлекти</t>
  </si>
  <si>
    <t>Осигуряване за безвъзмездно ползване на познавателни книжки, учебници и учебни комплекти</t>
  </si>
  <si>
    <t>Улесняване на достъпа до образование</t>
  </si>
  <si>
    <t xml:space="preserve">Равен достъп до образование </t>
  </si>
  <si>
    <t>ОП НОИР</t>
  </si>
  <si>
    <t xml:space="preserve">Увеличаване на учителското възнаграждение и поддържане на учителската заплата на ниво 120-125% от средната работна заплата за страната. </t>
  </si>
  <si>
    <t>Национална програма за развитие на България 2030 за периода 2022-2024 г.</t>
  </si>
  <si>
    <t>250 000 000 лв. допълнително за 2023 г.</t>
  </si>
  <si>
    <t>Държавния бюджет</t>
  </si>
  <si>
    <t>Стратегия за развитие на висшето образование в Република България за периода 2021-2030 г.</t>
  </si>
  <si>
    <t>Държавен бюджет</t>
  </si>
  <si>
    <t>Стимулиране на публикационната активност на научноизследователския състав и повишаване броя на научните публикации в авторитетни научни списания, реферирани или индексирани в световните бази данни WoS или Scopus, както и насърчаване на културата на споделяне на научна информация с отворен достъп</t>
  </si>
  <si>
    <t>Усъвършенстване на механизмите за осигуряване на високо качество на висшето образование и научните изследвания без да се нарушава академичната автономия</t>
  </si>
  <si>
    <t>Дирекция "Наука"</t>
  </si>
  <si>
    <t>Финансиране на НИРД по Консолидираната фискална програма, като процент от БВП</t>
  </si>
  <si>
    <t>Брой изградени инфраструктури и брой партньорства в Европейски консорциуми на ЕСФНИ</t>
  </si>
  <si>
    <t>Разширяване на участието на българските учени и научни колективи в европейски,  двустранни и международни сътрудничества</t>
  </si>
  <si>
    <t>Задълбочаване интегрирането на българската научна общност в Европейското изследователско пространсво и разширяване на международното научно сътрудничество</t>
  </si>
  <si>
    <t>Привлечени средства по рамковата програма на ЕС Хоризонт "Европа" (ХЕ) на година в Евро на глава от населението;
Брой изпълнявани двустранни проекти</t>
  </si>
  <si>
    <t>1. Организиране на информационни събития за научната общност;
2. Договаряне и подписване на двустранна програми;
3. Участие в разработването на работни програми на Хоризонт "Европа"</t>
  </si>
  <si>
    <t>Осигуряване на достъпна архитектурна среда в държавни училища</t>
  </si>
  <si>
    <t>Стратегическа рамка за развитие на образованието, обучението и ученето в Република България (2021 - 2030)</t>
  </si>
  <si>
    <t>Разработване и изпълнение на Модул „Създаване на достъпна архитектурна среда“ от НП "Осигуряване на съвременна, сигурна и достъпна образователна среда"</t>
  </si>
  <si>
    <t>Инвестиционната програма на МОН за 2023 г.</t>
  </si>
  <si>
    <t>Реализиране на дейностите за финансиране на държавни училища от Инвестиционната програма на МОН за 2023 г.</t>
  </si>
  <si>
    <t>Модернизиране на образователната инфраструктура към устойчиво развитие</t>
  </si>
  <si>
    <t>Реализиране на дейностите за финансиране на изграждане, пристрояване, надстрояване и реконструкция на детски ясли, детски градини и училища</t>
  </si>
  <si>
    <t>Разширяване на обхвата на децата от 0 до 7 години в образование и грижи в ранна
детска възраст. Ефективна социализация</t>
  </si>
  <si>
    <t>Програма  "Местно  развитие, намаляване на бедността и подобрено включване на уязвими групи", финансирана чрез Финансовия механизъм  на Европейското икономическо пространство (2014-2021)</t>
  </si>
  <si>
    <t>Национален план за възстановяване и устойчивост (НПВУ)</t>
  </si>
  <si>
    <t>1.Изпълнение на НП „Стимулиране на публикационната активност в авторитетни международни научни списания и отворения достъп до научна информация“;
2.Подпомагане на публикуването на отворен достъп в рамките на договор с Елзевир.</t>
  </si>
  <si>
    <t>Усъвършенстване на учебното съдържание и методите на преподаване.</t>
  </si>
  <si>
    <t>Стратегическа рамка за развитие на образованието, обучението и ученето в РБ (2021-2030).</t>
  </si>
  <si>
    <t>Реформиране на нормативната рамка на професионалното образование и обучение</t>
  </si>
  <si>
    <t>Формиране и развитие на умения за професиите на настоящето и бъдещето</t>
  </si>
  <si>
    <t>Стратегическа рамка за развитие на образованието, обучението и ученето в РБ (2021 - 2030) - приоритетна област 7; НПВУ</t>
  </si>
  <si>
    <t>Развитие на ПОО, базирано на прехода към цифрова и зелена икономика</t>
  </si>
  <si>
    <t xml:space="preserve">Дейности за подобряване на материално техническата база; Стартиране на процеса по създаване на 28 центъра за високи постижения в ПОО </t>
  </si>
  <si>
    <t>Стратегическа рамка за развитие на образованието, обучението и ученето в РБ (2021 - 2030) - приоритетна област 8; НПВУ</t>
  </si>
  <si>
    <t>Мотивирани и креативни учители</t>
  </si>
  <si>
    <t>Стратегическата рамка за развитие на образованието, обучението и ученето в Република България (2021 – 2030)</t>
  </si>
  <si>
    <t>Стратегическата рамка за развитие на образованието, обучението и ученето в Република България (2021 – 2030).</t>
  </si>
  <si>
    <t>Приоритетна област 5. Ефективно включване, трайно приобщаване и  образователна интеграция;                Цел 5.8. Превенция и намаляване на агресията и тормоза и недопускане на 
дискриминация в образователните институции.</t>
  </si>
  <si>
    <t>Приоритетна област 2. Компетентности и таланти;                           Цел 2.3. Развитие на способностите и талантите</t>
  </si>
  <si>
    <t xml:space="preserve">Приоритетна област 6.  Образователни иновации, дигитална трансформация и устойчиво развитие;         Цел 6.4. Развитие на образованието в дигитална среда и чрез дигитални ресурси.       </t>
  </si>
  <si>
    <t>Държавен бюджет;                Програма „Образование“ 2021-2027</t>
  </si>
  <si>
    <t>Държавен бюджет;                Програма „Образование“   2021-2027</t>
  </si>
  <si>
    <t xml:space="preserve">1. Реализиране на дейности, включени в Националния план за действие към Националната стратегия на Р България за равенство, приобщаване и участие на ромите 2021 – 2030.     
2. Провеждане на национален конкурс и на осмата национална научнопрактическа конференция за добри практики в областта на образователната интеграция и образователното приобщаване на деца и ученици от етнически общности.          </t>
  </si>
  <si>
    <t xml:space="preserve">Равен достъп до качествено образование </t>
  </si>
  <si>
    <t xml:space="preserve">Централен бюджет  Бюджет на МОН                       </t>
  </si>
  <si>
    <t>Подобряване на условията за осъществяване на ефективни образователни дейности, съдействащи за укрепване на българската духовност, за съхраняване на националното самосъзнание, бит и култура</t>
  </si>
  <si>
    <t xml:space="preserve">Бюджет МОН;
Бюджетна програма  1700.01.05  „Образование на българите в чужбина“ </t>
  </si>
  <si>
    <t>Осигуряване на обучението по български език и литература, история и география на България в българските неделни училища в чужбина чрез изпълнение на дейности по ПМС № 90/2018 г. и НП        „Роден език и култура зад граница“</t>
  </si>
  <si>
    <t>Популяризиране и разширяване на влиянието на българистиката 
по света чрез насърчаване изучаването на българския език, литература и култура в чуждестранни висши училища</t>
  </si>
  <si>
    <t xml:space="preserve">Създаване на условия за популяризиране на българския език и културно историческото ни наследство по света </t>
  </si>
  <si>
    <t>2 500 000
300 000</t>
  </si>
  <si>
    <t>Национален бюджет; 
Бюджетна програма 1700.02.03  „Международен образователен обмен” на МОН</t>
  </si>
  <si>
    <t>Стратегическата рамка за развитие на 
образованието, обучението и ученето в Република 
България (2021 – 2030)</t>
  </si>
  <si>
    <t>не е приложимо</t>
  </si>
  <si>
    <t>Програма "Еразъм+"</t>
  </si>
  <si>
    <t>Повишаване на дигиталните умения и компетентности на преподавателите във висшите училища</t>
  </si>
  <si>
    <t>Стратегия за развитие на висшето образование</t>
  </si>
  <si>
    <t xml:space="preserve">Създаване на механизъм за редовно проучване на професионалната реализацията на диполмираните висшисти </t>
  </si>
  <si>
    <t xml:space="preserve">Документно проучване и изготвяне на индикатори на съществуващи практики по отношение на социалното измерение и осигураването на качеството; дискусии във фокус групи; разработване на показатели за оценка на качеството на висшето образование; разработване на предложения за актуализиране на законодателната рамка; изготвяне на анализ на Националната квалификационна рамка в частта за висше образование; проучване на съществуващи добри практики за валидиране на предходно обучение и разработване на методология; разработване на пилотни механизми.
</t>
  </si>
  <si>
    <t>Цел 5.1. Преодоляване на регионалните, социално-икономическите и други бариери за 
достъп до образование;            Цел 5.2. Взаимодействие с деца и родители за създаване на положително отношение към 
образованието.</t>
  </si>
  <si>
    <t>Намаляване на дела на необхванатите деца и ученици в задължителна предучилищна и училищна възраст</t>
  </si>
  <si>
    <t>По-високи образователни резултати на външните оценявания съобразно динамиката и спецификата на регионално ниво</t>
  </si>
  <si>
    <t>Дял на учениците с 
резултати, по-ниски от критичните (средно за 
трите области на 
изследването) в 
Програма за 
международно 
оценяване на ученици 
(PISA), %</t>
  </si>
  <si>
    <t>Наименование на администрацията:  МИНИСТЕРСТВО НА ОБРАЗОВАНИЕТО И НАУКАТА</t>
  </si>
  <si>
    <t>Равен достъп до образование, Приобщаващо образование, Повишаване на качеството на образованието и модернизиране на методите и средствата за обучение, Личностно развитие на децата и учениците</t>
  </si>
  <si>
    <t>Стратегическа рамка за развитие на образованието, обучението и ученето в РБ (2021-2030), Оперативна програма "Наука и образование за интелигентин растеж" 2014-2020 г.</t>
  </si>
  <si>
    <t>МОН, Изпълнителна агенция "Програма за образование"</t>
  </si>
  <si>
    <t xml:space="preserve">Брой ученици, брой педагогически специалисти, брой образователни медиатори и родители включени в обучения; Брой деца/ученици с хронични заболявания, с обучителни затруднения, в риск от отпадане, вкл. от уязвими групи, брой деца/ученици с изявени дарби,  получили обща и допълнителна подкрепа за личностно развитие </t>
  </si>
  <si>
    <t>Изпълнение и отчитане на дейностите по проектите, финансирани от Оперативна програма "Наука и образование за интелигентин растеж" 2014-2020</t>
  </si>
  <si>
    <t xml:space="preserve">Подобряване на приобщаващия характер на училищната образователна система с фокус върху учениците от уязвими групи, в това число роми, и намаляване дела на преждевременно напусналите училище; Повишанате на мотивацията за учене и стимулиране на творческите изяви на учениците; Повишаване капацитета на педагогическите специалисти и непедагогическия персонал </t>
  </si>
  <si>
    <t>Брой на учениците от уязвими групи, с обучителни затруднения, в риск от отпадане, получили обща и допълнителна подкрепа за личностно развитие; Брой подкрепени родители;                        Брой обучени  педагогически специалисти и непедагогическия персонал за осигуряване на обща и допълнителна подкрепа, съобразно индивидуалните потребности на всеки  ученик</t>
  </si>
  <si>
    <t xml:space="preserve">Програма „Образование“  2021-2027 г.  </t>
  </si>
  <si>
    <t>В рамките на утвърдения бюджет на МОН</t>
  </si>
  <si>
    <t>Брой средищни детски градини, части от детски градини и училища.                                       Брой защитени детски градини, части от детски градини и училища.                                         Брой деца и ученици с осигурен безплатен транспорт.
Брой маршрути</t>
  </si>
  <si>
    <t>Стратегическа рамка за развитие на образованието, обучението и ученето в РБ (2021-2030), Програма  "Местно  развитие, намаляване на бедността и подобрено включване на уязвими групи", финансирана чрез Финансовия механизъм  на Европейското икономическо пространство (2014-2021)</t>
  </si>
  <si>
    <t xml:space="preserve"> Дял на обхванатите в предучилищното и училищното образование;            Дял на преждевременно 
напусналите образование и 
обучение</t>
  </si>
  <si>
    <t>В рамките на утвърдените бюджети</t>
  </si>
  <si>
    <t xml:space="preserve">Изпълнение на дейности съгласно Механизъм за съвместна работа на институциите по обхващане и включване и предотвратяване на отпадането от  образователната система на деца и ученици в  задължителна предучилищна и училищна възраст (ПМС № 100 от 8 юни 2018) </t>
  </si>
  <si>
    <t>Брой на създадени центрове/комплекс от услуги за образование и грижи в ранна детска възраст, осъществяващи образователни и социални мерки за уязвими деца на възраст от 0 до 6 години</t>
  </si>
  <si>
    <t xml:space="preserve">Създаване на център/комплекс от услуги, предоставящи функционално свързани услуги за образование и грижи в ранна възраст за децата от целевите групи и техните родители, в това число:
- Подкрепа за достъп до образование;
- Подобряване на достъпа до социални и здравни услуги за деца от уязвими групи;
- Подпомагане на прехода от семейна към формална образователна среда
</t>
  </si>
  <si>
    <r>
      <t xml:space="preserve">Осигуряване на качествено образование и грижи за всяко дете в ранна възраст; Обучение, </t>
    </r>
    <r>
      <rPr>
        <sz val="10"/>
        <rFont val="Arial"/>
        <family val="2"/>
        <charset val="204"/>
      </rPr>
      <t>ориентирано към формиране и развитие на ключовите компетентности и на умения за живот и работа през XXI век</t>
    </r>
  </si>
  <si>
    <t>Осъществяване на подкрепа за личностно развитие и за изява на способностите и  талантите на децата с изявени дарби</t>
  </si>
  <si>
    <t>-</t>
  </si>
  <si>
    <t>Приоритетна област 5.
Ефективно включване, 
трайно приобщаване и образователна 
интеграция;                Цел 5.4. Прилагане на индивидуален подход към потребностите на всяко дете и на всеки 
ученик;                            Цел 5.5. Подкрепа за пълноценно участие в образователния процес на деца и ученици със 
специални образователни потребности</t>
  </si>
  <si>
    <t xml:space="preserve">1. Увеличаване броя на специалистите, 
предоставящи допълнителна подкрепа за личностно развитие на децата и учениците,                          
2. Обхващане на по-голям брой деца и ученици в дейности за допълнителна подкрепа;.                                  
3. Прилагане на карта за функционална оценка на индивидуалните потребности на децата и учениците със специални образователни потребности и с хронични заболявания във връзка с  Международната класификация за функционирането на човека, уврежданията и здравето на деца
</t>
  </si>
  <si>
    <t>Повишаване на качеството на образованието и образователна интеграция на деца и ученици от уязвими групи</t>
  </si>
  <si>
    <t>Приоритетна област 5. Ефективно включване, трайно приобщаване и образователна 
интеграция;                      Цел 5.6. Образователна интеграция на деца и ученици от уязвими групи, включително 
роми, на търсещи или получили международна закрила и мигранти</t>
  </si>
  <si>
    <t>Промяна чрез иновации на културата на преподаване и създаване 
на по-привлекателна среда за учене;  Повишаване ефективността на образователния процес, стимулиране на креативното мислене и творчеството в процеса на обучение във всички етапи и степени на образованието и във всички 
сфери на училищния живот</t>
  </si>
  <si>
    <t xml:space="preserve"> Брой иновативни училища и популяризиране на образователните иновации;  Обмен между иновативни и/или неиновативни училища</t>
  </si>
  <si>
    <t>Включване в Списъка на иновативните училища, утвърден от МС;              Чрез НП „Иновации в действие“: мултиплициране на ефективни иновации между иновативни и неиновативни училища;  регионални форуми и създаване на условия за иновативни методи на обучение,  развиване  на иновативни мрежи за споделяне на опит и добри практики за образователни иновации</t>
  </si>
  <si>
    <t xml:space="preserve">Стратегическа рамка 
за развитие на образованието, обучението и ученето в Република България (2021 – 2030) </t>
  </si>
  <si>
    <t xml:space="preserve">Обучение, ориентирано към формиране и развитие на ключовите компетентности и на умения за живот и работа през XXI век                                          </t>
  </si>
  <si>
    <t>Държавен бюджет,  Средства от Европейския съюз</t>
  </si>
  <si>
    <t>Въведени и прилагани методи на преподаване, ориентирани към развиване на ключовите компетентности; Усъвършенстване на системата за измерване на постигнатите основни резултати от обучението</t>
  </si>
  <si>
    <t>Създаване на условия за превенция и намаляване на агресията и тормоза и за недопускане на дискриминация в образователните институции</t>
  </si>
  <si>
    <t>1. Увеличаване броя на психолозите и педагогическите съветници в училище;                               2. Прилагане на "Стъпки заедно" – цялостна училищна програма за сигурна училищна среда и за превенция на насилието и тормоза в училищата, в повече училища в страната.            
3. Администриране и координиране дейността на Националната мобилна група за психологическа подкрепа към МОН</t>
  </si>
  <si>
    <t xml:space="preserve">Подпомогнати 
БНУ в чужбина.
Организиране на
обучения за учителите от БНУ в чужбина. 
 Подпомагане на организации на българите в чужбина за организиране на онлайн изпити по български език за сертифициране по нива на Общата европейска езикова рамка.
Включване на деца и ученици в групи за допълнителни училищни дейности.
Ученици от БНУ, положили изпит-тест за установяване на езиковите компетентности по български език </t>
  </si>
  <si>
    <t>Засилване ангажимента на държавата към българските училища в чужбина, вкл. неделните</t>
  </si>
  <si>
    <t>Провеждане на процедури за подбор на преподаватели; 
и командироване за академичната 2023/2024 г.; Осигуряване на учебно-помощна литература; Отпускане на стипендии от МОН за участие на чуждестранни българисти в 60-ти семинар, организиран от СУ и 46-ти семинар, организиран от ВТУ</t>
  </si>
  <si>
    <t xml:space="preserve">Пълен преглед на учебните програми и учебното съдържание и съобразяването им със съвременните условия, с възрастовите особености на децата и учениците, с българската култура, история и традиционни национални ценности </t>
  </si>
  <si>
    <t>Стратегическа рамка за развитие на образованието, обучението и ученето в Република България (2021-2030).</t>
  </si>
  <si>
    <r>
      <t>Развитие на иновативни образователни технологии при деца и ученици
със специални образователни потребности (СОП) за персонализация на обучението им</t>
    </r>
    <r>
      <rPr>
        <sz val="10"/>
        <color rgb="FF002060"/>
        <rFont val="Times New Roman"/>
        <family val="1"/>
        <charset val="204"/>
      </rPr>
      <t xml:space="preserve">
</t>
    </r>
    <r>
      <rPr>
        <sz val="10"/>
        <color rgb="FF002060"/>
        <rFont val="Arial"/>
        <family val="2"/>
        <charset val="204"/>
      </rPr>
      <t xml:space="preserve">
</t>
    </r>
  </si>
  <si>
    <t xml:space="preserve">1. Дейности, свързани с функциониране и поддръжка на платформата "Подкрепи ме" - платформа за  образователни онлайн ресурси за деца и ученици със СОП;                                             2. Развиване на платформата чрез разработване на нови образователни дигитални ресурси съвместно с Регоналния център за подкрепа на процеса на приобщаващото образование (РЦПППО) - София-град  </t>
  </si>
  <si>
    <t>Разпределение на средства за осигуряване на безвъзмездно ползване на познавателни книжки, учебници и учебни комплекти</t>
  </si>
  <si>
    <t>Одобряване на учебни помагала за подпомагане на обучението, организирано в чужбина, на учебници и на учебни комлекти по нови или актуализирани учебни програми</t>
  </si>
  <si>
    <t>Одобрени учебни помагала за подпомагане на обучението, организирано в чужбина, на учебници и на учебни комлекти по нови или актуализирани учебни програми</t>
  </si>
  <si>
    <t xml:space="preserve">Изграждане на достъпна архитектурна среда в образователните институции </t>
  </si>
  <si>
    <t>Преодоляване на регионалните, социално-икономическите и други бариери за достъп до образование</t>
  </si>
  <si>
    <t>Национална програма "Осигуряване на съвременна, сигурна и достъпна образователна среда"</t>
  </si>
  <si>
    <t>Ремонт на образователми институции за превръщането им в привлекателна учебна среда</t>
  </si>
  <si>
    <t xml:space="preserve">Стратегическа рамка за развитие на образованието, обучението и ученето в Република България (2021 - 2030); Програмата за изграждане, пристрояване, надстрояване и реконструкция на детски ясли, детски градини и училища 2020 – 2022 години, одобрена с РМС № 543 от 2020 г., удължена с РМС № 840 от 27.10.2022 г. </t>
  </si>
  <si>
    <t>Изграждане, пристрояване, надстрояване и реконструкция на детски ясли, детски градини и училища</t>
  </si>
  <si>
    <t xml:space="preserve">Държавен  бюджет </t>
  </si>
  <si>
    <t xml:space="preserve">Повишаване на привлекателността и престижа на учителската професия и обезпечаване на системата на образованието с учители във всички образователни институции и по всички дисциплини   </t>
  </si>
  <si>
    <t>Национална програма "Мотивирани учители и квалификация"</t>
  </si>
  <si>
    <t>Подкрепа и развитие на педагогическите специалисти; Повишаване на социалния статус и престиж на учителската професия</t>
  </si>
  <si>
    <t>Съотношение на средната заплата на учителите спрямо средната заплата за страната</t>
  </si>
  <si>
    <t xml:space="preserve">Нарастване на средствата за възнаграждения на педагогическите специалисти, които да бъдат планирани със ЗДБ за 2023 г. </t>
  </si>
  <si>
    <t>Откриване на всички процедури за изпълнение на заложените в НПВУ инвестиции;                 Продължаване на работата по изпълнение на заложените в НПВУ реформи</t>
  </si>
  <si>
    <t>НПВУ</t>
  </si>
  <si>
    <t>Национален план за възстановяване и устойчивост (НПВУ); Стратегическа рамка за развитие на образованието, обучението и ученето в РБ (2021-2030),</t>
  </si>
  <si>
    <t>Модернизирана образователната среда, Създадена национална STEM среда; Подкрепени изследователски висши училища</t>
  </si>
  <si>
    <t>Модернизиране на образователната среда, Създаване на национална STEM среда за умения за ут-решния ден; Изграждане на младежки центрове; Подкрепа на изследователските висши училища в РБ</t>
  </si>
  <si>
    <t>ПРИОРИТЕТ  1. Цел 1.3. Интелигентна цифровизация на образованието в синхрон с усилието за изграждане на електронно управление</t>
  </si>
  <si>
    <t>ПРИОРИТЕТ  1. Цел 1.8.Усъвършенстване на учебното съдържание и методите на преподаване</t>
  </si>
  <si>
    <t>Внедряване на модерни технологии за осигуряване на съвременна образователна среда в процеса на обучение в институциите от системата на предучилищното и училищното образование</t>
  </si>
  <si>
    <t>ПРИОРИТЕТ  1,      Цел 1.3. Интелигентна цифровизация на образованието в синхрон с усилието за изграждане на електронно управление</t>
  </si>
  <si>
    <t>Не се изисква финансиране</t>
  </si>
  <si>
    <t>Стратегическа рамка за развитие на образованието, обучението и ученето в РБ (2021 - 2030) - приоритетна област 7; 
Национален план за възстановяване и устойчивост (НПВУ)</t>
  </si>
  <si>
    <t>Разработване на ЗИД на ЗПОО въз основа на концептуални предложения, одобрени от КСПОО и изводи и препоръки от последваща оценка на въздействието на ЗПОО</t>
  </si>
  <si>
    <t xml:space="preserve">Изготвени предложения за нормативни промени </t>
  </si>
  <si>
    <t>Подобряване качеството на обучението и връзките с бизнеса; Усъвършенстване на учебното съдържание и на методите за преподаване в ПОО</t>
  </si>
  <si>
    <t>Национален бюджет, Програма "Образование" 2021 - 2028</t>
  </si>
  <si>
    <t>Стратегическа рамка за развитие на образованието, обучението и ученето в РБ (2021 - 2030) - приоритетна област 7; НПВУ; Програма "Образование" 2021 - 2027</t>
  </si>
  <si>
    <t xml:space="preserve">Държавен бюджет, НПВУ; европейски програми </t>
  </si>
  <si>
    <t>Насърчаване на участието в различни възможности за учене през целия живот (УЦЖ)</t>
  </si>
  <si>
    <t>Осигуряване на условия и разширяване на възможностите за УЦЖ</t>
  </si>
  <si>
    <t>Програма на ЕС в областта на образованието младежта и спорта Еразъм+ 2021-2027</t>
  </si>
  <si>
    <t>Разширяване обхвата и областите на въздействие на мрежата на националния координатор за учене на възрастни; Укрепване на областните структури;
Провеждане на информационни дейности
Национална подкрепа за функционалното и съдържателното развитие на Електронната платформа за учене на възрастни в Европа (EPALE)</t>
  </si>
  <si>
    <t>Задълбочаване на връзката между размера на държавната субсидия за държавните висши училища с качеството на обучението</t>
  </si>
  <si>
    <t>Стратегия за развитие на висшето образование;
Европейска стратегия за университетите</t>
  </si>
  <si>
    <t>Държавен бюджет - национални програми за висше образование</t>
  </si>
  <si>
    <t>Държавен бюджет;
НПВУ</t>
  </si>
  <si>
    <t>1. Ежегодно актуализиране Списъка на изследователските висши училища;
2. Изпълнение на дейности по Наредбата за условията и реда за оценката, планирането, разпределението и разходването на средствата от ДБ за финансиране на присъщата на ДВУ научна или художественотворческа дейност;
3. Наблюдение на Програмата за ускоряване на икономическото възстановяване и трансформация, чрез наука и иновации.</t>
  </si>
  <si>
    <t>НСРНИРБ;
Средносрочна бюджетна прогноза за периода 2023–2025 г.</t>
  </si>
  <si>
    <t>Развитие на националната пътна карта за научна инфраструктура (НПКНИ) и активно участие в Европейската карта за научна инфраструктура</t>
  </si>
  <si>
    <t>Национална стратегия за развитие на научните изследвания в Република България (НСРНИРБ) 2017-2030 г.;
Национална програма за развитие България 2030
НПКНИ</t>
  </si>
  <si>
    <t>Постигане на  качествени научни резултати в полза на икономиката и обществото,   привличане на млади учени за кариера в областта на науката  и създаване на ново поколение висококвалифицирани специалисти</t>
  </si>
  <si>
    <t>Развитие, поддържане и ефективно използване на модерна научна инфраструктура, балансирана по тематични области и региони и осигуряване на необходим достъп до Европейска и международна научна инфраструктура</t>
  </si>
  <si>
    <t>Създаване на условия за извършване на приложни изследвания, развитие на публично-частно партньорство и предоставяне на иновативни услуги на предприятията,  защита на авторското съдържание, създадено от учените</t>
  </si>
  <si>
    <t xml:space="preserve">Реформа 1: Изпълнение на обща политика за развитие на научните изследвания,
иновациите и технологиите в полза на ускорено икономическо и обществено развитие
на страната </t>
  </si>
  <si>
    <t>Национална стратегия за развитие на научните изследвания в Република България (НСРНИРБ) 2017-2030 г.</t>
  </si>
  <si>
    <t xml:space="preserve">Държавен бюджет;
Българо-Швейцарска програма; Рамкова програма на ЕС Хоризонт "Европа"
</t>
  </si>
  <si>
    <t>Създаден и внедрен координационен механизъм за формиране и изпълнение на политиките за ранно детско развитие</t>
  </si>
  <si>
    <t xml:space="preserve">Държавен бюджет,  Средства от Европейския съюз, в т.ч. по НПВУ </t>
  </si>
  <si>
    <t>МОН, МТСП, ДАСТ, общини</t>
  </si>
  <si>
    <t>Въвеждане и развитие на качествени и достъпни интегрирани услуги за образование и грижи в ранна детска възраст</t>
  </si>
  <si>
    <t>МОН - Дирекция "Външни европейски програми"</t>
  </si>
  <si>
    <t xml:space="preserve">Стратегическа рамка 
за развитие на образованието, обучението и ученето в Република България (2021 – 2030)  - Приоритетна област 5 „Ефективно 
включване, трайно приобщаване и образователна интеграция“; Актуализирана  бюджетна прогноза за 2024-2025 г.                                          </t>
  </si>
  <si>
    <t xml:space="preserve">МОН - Дирекция  „Образование на българите зад граница и училищна мрежа“ </t>
  </si>
  <si>
    <t>МОН - Дирекция "Съдържание на предучилищното и училищното образование"</t>
  </si>
  <si>
    <t>МОН - Дирекция "Организация и контрол", РУО на МОН, общини, ДАЗД, МВР</t>
  </si>
  <si>
    <t xml:space="preserve">МОН </t>
  </si>
  <si>
    <t>МОН - Дирекция "Приобщаващо образование"</t>
  </si>
  <si>
    <t>1. Периодично проследяване и анализ на информацията в НЕИСПУО по отношение на децата с дарби;
2. Предоставяне на  стипендии на ученици, класирани на първо, второ или трето място на конкурси, олимпиади,   национални или международни състезания</t>
  </si>
  <si>
    <t xml:space="preserve">МОН - Дирекция "Приобщаващо образование",            Детски градини, Училища,   РЦПППО
</t>
  </si>
  <si>
    <t>Подобряване прилагането на политиките за приобщаващо образование в системата на предучилищното и училищното образование</t>
  </si>
  <si>
    <t xml:space="preserve">МОН - Дирекция "Приобщаващо образование"               РЦПППО - София-град
</t>
  </si>
  <si>
    <t>Допълнително финасиране на защитените институции - 12 094 165                                 Осигуряване на безплатен транспорт за деца и ученици - 52 500 000 лв.</t>
  </si>
  <si>
    <t>Заложените средства в рамките на проектите</t>
  </si>
  <si>
    <t>МОН - Дирекция "Учебници и училищна документация"</t>
  </si>
  <si>
    <t>МОН - Дирекция "Информационни и комуникационни технологии"</t>
  </si>
  <si>
    <t>МОН - Дирекция "Държавна собственост и обществени поръчки"</t>
  </si>
  <si>
    <t>МОН - Дирекция "Квалификация и кариерно развитие"</t>
  </si>
  <si>
    <t>МОН - Дирекция "Финанси"</t>
  </si>
  <si>
    <t>МОН - Дирекция "Професионално образование и обучение" (ПОО), Занитересовани страни в ПОО</t>
  </si>
  <si>
    <r>
      <t>МОН-Дирекция "Професионално образование и обучение" и НАПОО,</t>
    </r>
    <r>
      <rPr>
        <sz val="10"/>
        <color rgb="FFFF0000"/>
        <rFont val="Arial"/>
        <family val="2"/>
        <charset val="204"/>
      </rPr>
      <t xml:space="preserve"> </t>
    </r>
    <r>
      <rPr>
        <sz val="10"/>
        <color rgb="FF002060"/>
        <rFont val="Arial"/>
        <family val="2"/>
        <charset val="204"/>
      </rPr>
      <t>представители на различни браншови организации, работодатели, образователни и обучителни институции</t>
    </r>
  </si>
  <si>
    <t xml:space="preserve">МОН - Дирекция "Професионално образование и обучение" </t>
  </si>
  <si>
    <t xml:space="preserve">Стратегическа рамка за развитие на образованието, обучението и ученето в РБ (2021 - 2030) - приоритетна област 7; НПВУ;                     Национални програми за развитие на образованието  </t>
  </si>
  <si>
    <t xml:space="preserve">МОН - Дирекция "Висше образование" </t>
  </si>
  <si>
    <t>МОН - Дирекция "Висше образование"; 
висши училища</t>
  </si>
  <si>
    <t>МОН - Дирекция "Наука"</t>
  </si>
  <si>
    <t>МОН - Дирекция "Наука"
Дирекция "Правна", отдел ПСР</t>
  </si>
  <si>
    <t>Инспекторат на МОН</t>
  </si>
  <si>
    <t>В рамките на утвърдените средства</t>
  </si>
  <si>
    <t>НП "Иновации в действие"-        2 300 000 лв. индикативен бюджет</t>
  </si>
  <si>
    <t xml:space="preserve">Развитие на ключови компетентности и умения за живот през XXI век; Образование за устойчиво развитие </t>
  </si>
  <si>
    <t>Оперативен план за изпълнение на първия етап на Национална стратегия за развитие на научните изследвания в Република България (НСРНИРБ) 2017-2030 г.;
Национална програма за развитие България 2030</t>
  </si>
  <si>
    <t xml:space="preserve">Оперативен план за изпълнение на първия етап на Национална стратегия за развитие на научните изследвания в Република България (НСРНИРБ) 2017-2030 г.;
</t>
  </si>
  <si>
    <r>
      <rPr>
        <sz val="10"/>
        <color theme="4" tint="-0.499984740745262"/>
        <rFont val="Arial"/>
        <family val="2"/>
        <charset val="204"/>
      </rPr>
      <t>Брой научни публикации в WoS</t>
    </r>
    <r>
      <rPr>
        <sz val="10"/>
        <color rgb="FF002060"/>
        <rFont val="Arial"/>
        <family val="2"/>
        <charset val="204"/>
      </rPr>
      <t xml:space="preserve">
Общ дял на публикациите на отворен достъп спрямо всички реферирани публикации на български автори</t>
    </r>
  </si>
  <si>
    <t>Разширяване на мрежата от детски градини и ясли; Осигуряване на  модернизирана материална база и оборудване в детските градини</t>
  </si>
  <si>
    <t>Стратегическа рамка за развитие на образованието, обучението и ученето в РБ (2021-2030),</t>
  </si>
  <si>
    <t xml:space="preserve">Създаване на условия за подобряване качеството на образование </t>
  </si>
  <si>
    <r>
      <t>Откриване, преобразуване, промяна и закриване на държавни детски градини, държавни и общински училища, центрове за специална образователна подкрепа и специализирани обслужващи звена.                                                   Вписване, промени, отписване и заличаване от Регистъра на институциите в системата на предучилищното и училищното образование на частни детски градини и ча</t>
    </r>
    <r>
      <rPr>
        <sz val="10"/>
        <rFont val="Arial"/>
        <family val="2"/>
        <charset val="204"/>
      </rPr>
      <t xml:space="preserve">стни училища. </t>
    </r>
  </si>
  <si>
    <t xml:space="preserve">Определяне на средищни и защитени детски градини  и училища; осигуряване на безплатен транспорт за деца и ученици. Изготвяне на Списък на средищните детски градини и училища в Република България за учебната 2023/2024 година. Изготвяне на Списък на защитените детски градини и училища в Република България за учебната 2023/2024 година. Разпределяне на средства за безплатен превоз на децата и учениците от I до XII клас включително, по чл. 283, ал. 2 от ЗПУО за бюджетната 2023 година.           </t>
  </si>
  <si>
    <t xml:space="preserve">Създаване на условия за равен достъп до предучилищно и училищно образование  </t>
  </si>
  <si>
    <t xml:space="preserve">Подписване на оперативни споразумения, стартиране на процедури и подписване на договори по компонент № 1 „Образование и умения“ и компонент 2 „Научни изследвания и иновации“ на НПВУ               </t>
  </si>
  <si>
    <t xml:space="preserve">Обучение на ученици,педагогически специалисти, образователни медиатори, родители; Предоставяне на обща и допълнителна подкрепа за личностно развитие по проектите от Оперативна програма „Наука и образование за интелигентен растеж“ 2014-2020 г. </t>
  </si>
  <si>
    <r>
      <t xml:space="preserve">Стратегическа рамка за развитие на образованието, обучението и ученето в РБ (2021-2030), Програма „Образование“  2021-2027 г.                         </t>
    </r>
    <r>
      <rPr>
        <sz val="8"/>
        <color rgb="FFFF0000"/>
        <rFont val="Arial"/>
        <family val="2"/>
        <charset val="204"/>
      </rPr>
      <t xml:space="preserve"> </t>
    </r>
  </si>
  <si>
    <t xml:space="preserve">Предоставяне на обща и допълнителна подкрепа за личностно развитие на ученици от уязвими групи, с обучителни затруднения, в риск от отпадане; Подкрепа на родители; Обучения на педагогически специалисти и непедагогическия персонал по Програма „Образование“  2021-2027 г.     </t>
  </si>
  <si>
    <t xml:space="preserve">Осигуряване на качествено и достъпно образование, Мотивиране и подкрепа на педагогическите специалисти,  Модернизиране на материалната база чрез национални програми за развитие на образованието </t>
  </si>
  <si>
    <t>Разработване и одобряване на национални програми за развитие на образованието</t>
  </si>
  <si>
    <t>Разработване на национални програми за развитие на образованието; Съгласуване и внасяне на проект за Решение на Министерския съвет за одобряване на национални програми за развитие на образованието – 2023 година</t>
  </si>
  <si>
    <t>Подкрепа за личностно развитие и за изява на способностите  и талантите на децата с изявени дарби</t>
  </si>
  <si>
    <t>Прозрачност и публичност в дейността на  администрацията и достъп до обществена информация</t>
  </si>
  <si>
    <t>Поетапно публикуване в интернет в отворен формат на информационните масиви и ресурси, които МОН поддържа, достъпът до които е свободен</t>
  </si>
  <si>
    <t>Национална програма за развитие България 2030</t>
  </si>
  <si>
    <t>Прозрачност и публичност на информационните масиви и ресурси, които МОН поддържа, достъпът до които е свободен</t>
  </si>
  <si>
    <t>МОН</t>
  </si>
  <si>
    <t>Поетапно публикуване в интернет в отворен формат на информационни масиви и ресурси, които МОН поддържа</t>
  </si>
  <si>
    <t xml:space="preserve">Осигурени условия за повишаване  качеството на образование  и за образователна интеграция на деца и ученици от уязвими групи, в т.ч. роми </t>
  </si>
  <si>
    <t xml:space="preserve">Стратегическа рамка за развитие на образованието, обучението и ученето в РБ (2021-2030), приоритетна област 6. Образователни иновации, дигитална трансформация и устойчиво развитие. </t>
  </si>
  <si>
    <t>Насърчаване и развитие на култура за иновации; Социално включване на учениците чрез  образователни иновации в училищата и развиване на иновативни мрежи</t>
  </si>
  <si>
    <t xml:space="preserve">Дигитални ресурси за персонализация на обучението на децата и учениците със специални образователни потребности </t>
  </si>
  <si>
    <t xml:space="preserve">Сформирани работни групи за преглед на учебните програми и учебното съдържание </t>
  </si>
  <si>
    <t xml:space="preserve">Приложен цялостен училищен подход за създаване на сигурна среда и превенция на насилието и тормоза. </t>
  </si>
  <si>
    <t>Стратегическа рамка 
за развитие на образованието, обучението и ученето в Република България (2021 – 2030);
Национална програма         „Роден език и култура зад граница“</t>
  </si>
  <si>
    <t xml:space="preserve">13 663 400
                             228 000
41 300
1 198 700
53 000
</t>
  </si>
  <si>
    <r>
      <t xml:space="preserve">Стратегическа рамка за развитие на образованието, обучението и ученето в РБ (2021-2030);    </t>
    </r>
    <r>
      <rPr>
        <sz val="10"/>
        <color rgb="FFFF0000"/>
        <rFont val="Arial"/>
        <family val="2"/>
        <charset val="204"/>
      </rPr>
      <t xml:space="preserve"> </t>
    </r>
  </si>
  <si>
    <t>Командироване преподаватели в чуждестранни висши училища по ПМС № 44/2019 г. за осигуряване на преподаватели по български език и литература в чуждестранните висши училища.
Провеждане на летни езикови семинара за чуждестранни българисти</t>
  </si>
  <si>
    <t>Осигурени познавателни книжки, учебници и учебни комплекти за безвъзмездно ползване</t>
  </si>
  <si>
    <t xml:space="preserve">1. Брой професионални и профилирани гимназии, финансирани за закупуване на избран от тях софтуер за професионално обучение;
2. Брой училища с нови Wi-Fi зони </t>
  </si>
  <si>
    <t>Стратегическа рамка за развитие на образованието, обучението и ученето в РБ (2021-2030); Национална програма "Информационни и комуникационни технологии (ИКТ) в системата на предучилищното и училищното образование"</t>
  </si>
  <si>
    <t xml:space="preserve">Закупуване или абонамент за  електронни образователни ресурси и съдържание и софтуерни продукти за администриране и управление на учебния процес,
в т.ч. на софтуерни продукти за професионално обучение;
Предоставяне на средства за  изграждане/ доизграждане на WiFi мрежи за нуждите на държавните и общински училища и изграждане на нови Wi Fi зони </t>
  </si>
  <si>
    <t>1.Осигурени електронни образователни ресурси и съдържание и софтуерни продукти за администриране и управление на учебния процес;                               2. Изградени /доизградени WiFi мрежи за нуждите на държавните и общински училища и изградени нови Wi Fi зони</t>
  </si>
  <si>
    <r>
      <rPr>
        <sz val="10"/>
        <rFont val="Arial"/>
        <family val="2"/>
        <charset val="204"/>
      </rPr>
      <t xml:space="preserve">1. 0     </t>
    </r>
    <r>
      <rPr>
        <sz val="10"/>
        <color rgb="FFFF0000"/>
        <rFont val="Arial"/>
        <family val="2"/>
        <charset val="204"/>
      </rPr>
      <t xml:space="preserve">                           </t>
    </r>
    <r>
      <rPr>
        <sz val="10"/>
        <color rgb="FF002060"/>
        <rFont val="Arial"/>
        <family val="2"/>
        <charset val="204"/>
      </rPr>
      <t xml:space="preserve">
2. 0                                                                                                                                </t>
    </r>
  </si>
  <si>
    <t>Закупуване на оборудване за фронтално обучение, иновативен хардуер, интерактивно мултимедийно оборудване и въвеждане на ИКТ за нуждите на училищното образование</t>
  </si>
  <si>
    <t>Осигуряване на средства за електронни образователни ресурси и съдържание, софтуер за професионално обучение и за администриране и управление на учебния процес;       Осигуряване   на   свързаност   и средства за интернет на   всички   училища   и   средства   за   развитие, поддръжка и свързаност на опорната мрежа.</t>
  </si>
  <si>
    <t>1. 0                                    2. 0</t>
  </si>
  <si>
    <t>Закупено интерактивно мултимедийно оборудване или иновативен хардуер и софтуер за институциите от системата на предучилищното образование.</t>
  </si>
  <si>
    <t>Закупуване на оборудване, изграждане и управление на облачни услуги в хибридна среда и обезпечаване на работоспособността на дата центровете на МОН;
Обслужване, синхронизация на профилите и администриране на интегрираните облачни платформи и устройства за обучение в електронна среда</t>
  </si>
  <si>
    <t>Разширяване на възможностите на дата центровете на МОН за предоставяне на съвременни облачни услуги за нуждите на българското образование</t>
  </si>
  <si>
    <t xml:space="preserve">Осигурена интернет свързаност и високоскоростна   оптична   инфраструктура   </t>
  </si>
  <si>
    <t>1.Брой образователни институции с осигурени средства за интернет свързаност; 2.Брой образователни институции с осигурени средства за електронни дневници</t>
  </si>
  <si>
    <t xml:space="preserve">1. 50                             2. 121                                                                                                                                                                                                                                                                                                                                                                                                                                                                                                                                                                                                                                                                                                                                                              </t>
  </si>
  <si>
    <t>1. 1366 държавни и общински училища, ЦПЛР и ЦСОП и 28 РУО                             2. 3460 общински детски градини, общински и държавни училища</t>
  </si>
  <si>
    <t xml:space="preserve">1.      671 810                                                                                                                                          2.   2 850 000  </t>
  </si>
  <si>
    <t>Осигуряване на съвременна и привлекателна учебна среда</t>
  </si>
  <si>
    <t>Осъществена подкрепа на новопостъпващи педагогически специалисти в институциите от системата на предучилищното и училищното образование</t>
  </si>
  <si>
    <t>Подкрепа на новоназначени учители чрез въвеждаща квалификация и наставничество.                 Развитие на компетентностите на педагогическите специалисти за ефективна работа с деца и ученици</t>
  </si>
  <si>
    <t>Актуализиране на Списъка на професиите за професионално образование и обучение (СППОО); Ежегодно определяне на защитени специалности от професии и специалности от професии с очакван недостиг от специалисти на пазара на труда</t>
  </si>
  <si>
    <t xml:space="preserve">Обвързване на структурата на СППОО с промените в национални и европейски класификации на длъжностите и професиите </t>
  </si>
  <si>
    <t>Придобити основни умения и нови компетентности за професиите на настоящето и бъдещето</t>
  </si>
  <si>
    <t>Приложимост на училищното образование и постигане на професионална реализация</t>
  </si>
  <si>
    <t>Разширяване на дуалното обучение; Провеждане на обучения в сътрудничество с бизнеса; Разработване и/или актуализиране на учебна и изпитна документация</t>
  </si>
  <si>
    <r>
      <rPr>
        <sz val="10"/>
        <rFont val="Arial"/>
        <family val="2"/>
        <charset val="204"/>
      </rPr>
      <t>1. Брой з</t>
    </r>
    <r>
      <rPr>
        <sz val="10"/>
        <color rgb="FF002060"/>
        <rFont val="Arial"/>
        <family val="2"/>
        <charset val="204"/>
      </rPr>
      <t>аявени  ученически практики по проект „Ученически практики - Фаза 2“                          2. Брой разработени учебни планове и програми</t>
    </r>
  </si>
  <si>
    <t>1. 13 932                            2. 140</t>
  </si>
  <si>
    <t xml:space="preserve">Професионални гимназии с модернизирана среда за професионално обучение       </t>
  </si>
  <si>
    <t>Модернизиране на професионалните училища и сътрудничество с бизнеса</t>
  </si>
  <si>
    <t xml:space="preserve">Разширяване на възможностите за учене през целия живот (УЦЖ) </t>
  </si>
  <si>
    <t xml:space="preserve">Стратегия за развитие на висшето образование
</t>
  </si>
  <si>
    <t>Участие на висшите училища в инициативата „Европейски университети“; Провеждане на и участие в работни срещи, изпълнение на дейности за повишаване на информираността</t>
  </si>
  <si>
    <t xml:space="preserve">Стратегия за развитие на висшето образование
</t>
  </si>
  <si>
    <t>Подобряване връзката на висшето образование с пазара на труда,  Динамично съответствие между търсенето и предлагането на специалисти с висше образование</t>
  </si>
  <si>
    <t xml:space="preserve">Пазар на труда, обезпечен с необходимите специалисти, придобили съответната степен на висше образование, в средносрочен и дългосрочен план </t>
  </si>
  <si>
    <t>Дигитализация на образователния процес, стимулиране и развитие на научните кадри/академичния състав</t>
  </si>
  <si>
    <t>Улеснен достъп до обучение в български висши училища</t>
  </si>
  <si>
    <t xml:space="preserve">В рамките на утвърдения бюджет </t>
  </si>
  <si>
    <r>
      <t>Повишаване на н</t>
    </r>
    <r>
      <rPr>
        <sz val="10"/>
        <color theme="4" tint="-0.499984740745262"/>
        <rFont val="Arial"/>
        <family val="2"/>
        <charset val="204"/>
      </rPr>
      <t>аучния п</t>
    </r>
    <r>
      <rPr>
        <sz val="10"/>
        <color rgb="FF002060"/>
        <rFont val="Arial"/>
        <family val="2"/>
        <charset val="204"/>
      </rPr>
      <t>отенциал на висшите училища (ВУ) в България</t>
    </r>
  </si>
  <si>
    <t>Насърчаване развитието на научните изследвания в приоритетни научни области</t>
  </si>
  <si>
    <t>1. Финансиране на инфраструктурни обекти, част от НПКНИ за решаване на важни за обществото проблеми;
2. Участия в европейските консорциуми на ЕСФНИ      3. Изграждане и модернизация на   инфраструктурни обекти от НПКНИ</t>
  </si>
  <si>
    <t xml:space="preserve">Координиране дейността на Работна група за разработване на Закона; Обобщаване на постъпилите предложения и съгласуването им в рамките на групата; Промени в нормативната база в областта на научните изследвания и иновациите -изготвяне на проект на закон </t>
  </si>
  <si>
    <t xml:space="preserve">Създаване на обща политика за насърчаване на научните изследвания и иновациите, в т.ч. трансферът на знания и технологии </t>
  </si>
  <si>
    <t>Изготвяне и изпълнение на Антикорупционния план на МОН за 2023 г. в съответствие с изискванията на Национална стратегия за превенция и противодействие на корупцията в Р България 2021 - 2027 г.; Поддържане в актуално състояние на  рубрика „Антикорупция“ на сайта на МОН</t>
  </si>
  <si>
    <t xml:space="preserve">Ефективно прилагане  на антикорупционната политика на МОН </t>
  </si>
  <si>
    <t>Осъществени дейности по антикорупционна политика и законосъобразна публичност на административния контрол</t>
  </si>
  <si>
    <t xml:space="preserve">Национална стратегия за превенция и противодействие на корупцията в Р България 2021 - 2027г.        Национална програма за развитие България 2030 </t>
  </si>
  <si>
    <t>Надграждане на дейността по  антикорупционна политика и повишаване на прозрачността в дейността на МОН</t>
  </si>
  <si>
    <t>Открити, преобразувани, закрити
институции в системата на предучилищното и
училищното образование</t>
  </si>
  <si>
    <t>Нарастване на средствата за висше образование, които ще бъдат планирани със ЗДБ за 2023 г.; Финансиране, обвързано с качеството на обучение</t>
  </si>
  <si>
    <t xml:space="preserve">Увеличено финансиране за ВО - с 20 % годишно за обучение
</t>
  </si>
  <si>
    <t xml:space="preserve">Подобряване на организацията и 
ефективността на образованието във ВУ
</t>
  </si>
  <si>
    <t>Изграждане на ефективна връзка образование-наука - бизнес</t>
  </si>
  <si>
    <t>Актуализиране на нормативната база в областта на висшето образование и привеждането й в съответствие с анагажиментите по Болонския процес, в т.ч. по отношение на осигуряването на качество</t>
  </si>
  <si>
    <t>Улесняване на достъпа до обучение в България</t>
  </si>
  <si>
    <t xml:space="preserve">Стратегия за развитие на висшето образование 
</t>
  </si>
  <si>
    <r>
      <t xml:space="preserve">Интернационализа-
ция и включване на висшите училища в европейските
образователни и научни мрежи  </t>
    </r>
    <r>
      <rPr>
        <sz val="10"/>
        <color rgb="FFFF0000"/>
        <rFont val="Arial"/>
        <family val="2"/>
        <charset val="204"/>
      </rPr>
      <t xml:space="preserve">        </t>
    </r>
  </si>
  <si>
    <t>Провеждане на работни срещи в диалог с работодателските организации и Съвета на ректорите на висшите
училища в Република България;  Актуализиране на  НКВОРБ и на РСВУ.</t>
  </si>
  <si>
    <t>Идентифициране на потребностите за развитие на висшето образование по региони и на национално ниво</t>
  </si>
  <si>
    <t xml:space="preserve">Повишаване на ролята на ВУ като активен фактор            
за регионално развитие (цел 8 от Стратегията)
</t>
  </si>
  <si>
    <r>
      <t xml:space="preserve">Национална карта на висшето образование в Република България (НКВОРБ),
периодичен преглед и актуализиране; </t>
    </r>
    <r>
      <rPr>
        <strike/>
        <sz val="10"/>
        <color rgb="FF002060"/>
        <rFont val="Arial"/>
        <family val="2"/>
        <charset val="204"/>
      </rPr>
      <t xml:space="preserve"> </t>
    </r>
    <r>
      <rPr>
        <sz val="10"/>
        <color rgb="FF002060"/>
        <rFont val="Arial"/>
        <family val="2"/>
        <charset val="204"/>
      </rPr>
      <t>Актуализирана Рейтингова
система на българските висши
училища (РСВУ)</t>
    </r>
  </si>
  <si>
    <t>Задълбочаване на стратегическите партньорства между висшите училища в  международен и европейски план</t>
  </si>
  <si>
    <t>Поне 20 % от българските висши училища, включени в мрежи
от европейски университети</t>
  </si>
  <si>
    <t xml:space="preserve">Въвеждане на съвременни, гъвкави и ефективни форми и методи на обучение
</t>
  </si>
  <si>
    <t>Провеждане на работни срещи;  организиране и провеждане на обучения</t>
  </si>
  <si>
    <t>Стартиране на дейностите за постигане на целта: Провеждане на работни срещи. Изготвяне на анализи и проекти на нормативни актове.</t>
  </si>
  <si>
    <t>Римско комюнике на министрите от Болонския процес</t>
  </si>
  <si>
    <t xml:space="preserve"> 1
1 
2
1 
1 
1
 2</t>
  </si>
  <si>
    <t xml:space="preserve">Стратегия за развитие на висшето образование
Препоръка на Съвета на ЕС от 2017 г.  относно проследяването на завършилите </t>
  </si>
  <si>
    <t>Разработване на устойчив механизъм за осъвременяване на съществуващите и създаване на нови учебни планове и програми</t>
  </si>
  <si>
    <t>По-нататъшно развитие и поддържане на механизмите за проследяване на реализацията на дипломираните студенти на ниво ВУ, ПН и на национално ниво</t>
  </si>
  <si>
    <t xml:space="preserve">Провеждане на работни срещи;  събиране на информация; разработване на методология; проучване на добри практики; провеждане на анкетно проучване; изготвяне на анализ; разработване на механизъм за редовно проучване; </t>
  </si>
  <si>
    <t xml:space="preserve"> Качествено образование и грижи за всяко дете в ранна възраст; Повишен обхват и подобрено качество на образование в ранна детска възраст;   </t>
  </si>
  <si>
    <t xml:space="preserve">1. Брой осигурени места в детски градини                      2. Дял на обхванатите в предучилищното възпитание и подготовка деца на възраст от 4 г. до постъпване в първи клас </t>
  </si>
  <si>
    <t>1. Брой деца, възползвали се пряко от дейности за образование и грижи в ранна детска възраст;                                                                         2. Брой  създадени центрове/ комплекс от услуги за образование и грижи в ранна детска възраст</t>
  </si>
  <si>
    <t xml:space="preserve">1.Брой държавни детски градини, държавни и общински училища, центрове за специална образователна подкрепа и специализирани обслужващи звена.                                                                                                                                                                                                                        2.Брой частни училища и частни детски градини, вписани в Регистъра на институциите </t>
  </si>
  <si>
    <t xml:space="preserve">1.Брой подписани  оперативни споразумения за изпълнение на инвестициите по компонент 1 и компонент 2;    2.Брой стартирали процедури </t>
  </si>
  <si>
    <t xml:space="preserve">1.Брой ученици включени в обучения;       2.Брой образователни медиатори и родители включени в обучения;       3.Брой деца/ученици, получили обща и допълнителна подкрепа за личностно развитие  </t>
  </si>
  <si>
    <t xml:space="preserve">Стартиране на дейностите по проектите, финансирани от Програма „Образование“ 2021-2027 г. след приключване на подготовката и договарянето им;                 Изпълнение съгласно заложените целеви стойности по проектите </t>
  </si>
  <si>
    <t>1.Брой ученици, получили обща и допълнителна  подкрепа за личностно развитие;                                      2.Брой подкрепени родители;       3.Брой обучени педагогически специалисти и непедагогическия персонал</t>
  </si>
  <si>
    <t>1.Дял на необхванатите деца и ученици в задължителна предучилищна и училищна възраст;           2.Дял на преждевременно напусналите образование и обучение</t>
  </si>
  <si>
    <t>1. 21 НП</t>
  </si>
  <si>
    <t>1.Брой разработени и одобрени национални програми (НП)</t>
  </si>
  <si>
    <t>1.Предоставени  стипендии на ученици с изявени дарби;
2.Предоставени  еднократни стипендии на ученици с изявени дарби</t>
  </si>
  <si>
    <t>Осигурени условия за ефективно прилагане на политиките за приобщаващо образование в системата на предучилищното и училищното образование</t>
  </si>
  <si>
    <t>1.Брой педагогически специалисти (ПС), назначени в детските градини (ДГ) и училищата; 
2.Брой педагогически специалисти, назначени в РЦПППО;                 3. Брой деца и ученици със специални образователни потребности в ДГ и училищата с предоставена допълнителна подкрепа</t>
  </si>
  <si>
    <t xml:space="preserve">1. Брой деца и ученици с осигурено допълнително обучение по български език;            2. Брой назначени образователни медиатори                 </t>
  </si>
  <si>
    <t>1.Брой иновативни училища;        2.Брой училища с мобилност  за популяризиране на добри практики;                                      3.Брой проведени регионални форуми;          4.Брой училища с въведени иновативни методи на преподаване</t>
  </si>
  <si>
    <t xml:space="preserve">1. 600 </t>
  </si>
  <si>
    <t>1. Брой авторски продукти, разработени и качени в платформата "Подкрепи ме"</t>
  </si>
  <si>
    <t>1. Брой актуализирани учебни програми с приложен компетентностен подход</t>
  </si>
  <si>
    <t>1.  0</t>
  </si>
  <si>
    <t xml:space="preserve">1. 12 </t>
  </si>
  <si>
    <t>1. Дял на 15-годишните със слаби постижения  по четене, математика, природни науки</t>
  </si>
  <si>
    <t xml:space="preserve">1. четене - 47.1, математика - 44.4, природни науки - 46.5 </t>
  </si>
  <si>
    <t xml:space="preserve">1. Брой специалисти, назначени в образователните институции в страната
</t>
  </si>
  <si>
    <t xml:space="preserve">1. 2000 (1313 психолози и 687 педагогически съветници) 
</t>
  </si>
  <si>
    <t>1. 2200 психолози и педагогически съветници</t>
  </si>
  <si>
    <t xml:space="preserve">1.Брой подпомогнати 
БНУ в чужбина;
2.Брой организирани
обучения за учителите от БНУ в чужбина; 
3.Брой подпомогнати организации на българите в чужбина за организиране на онлайн изпити по български език за сертифициране по нива на ОЕЕР;
4.Брой включени деца и ученици в групи за допълнителни училищни дейности;
5.Брой ученици от БНУ, положили изпит-тест за установяване на езиковите компетентности по български език </t>
  </si>
  <si>
    <t>1. 393
                                                2. 0
                                        3. 40
4. 18 188  
                                              5. 0</t>
  </si>
  <si>
    <t xml:space="preserve">1. 400
                                      2. 210
                                        3. 40
4. 18 300  
                                               5. 12 500                                                       </t>
  </si>
  <si>
    <t xml:space="preserve">1. Брой командировани преподаватели;   
2. Брой проведени летни езикови семинари за чуждестранни българисти от СУ и ВТУ
</t>
  </si>
  <si>
    <r>
      <t>1. 242 500 инди</t>
    </r>
    <r>
      <rPr>
        <sz val="10"/>
        <rFont val="Arial"/>
        <family val="2"/>
        <charset val="204"/>
      </rPr>
      <t xml:space="preserve">какативен брой места за 2023 г. </t>
    </r>
    <r>
      <rPr>
        <sz val="10"/>
        <color rgb="FFFF0000"/>
        <rFont val="Arial"/>
        <family val="2"/>
        <charset val="204"/>
      </rPr>
      <t xml:space="preserve">                                     </t>
    </r>
    <r>
      <rPr>
        <sz val="10"/>
        <color rgb="FF002060"/>
        <rFont val="Arial"/>
        <family val="2"/>
        <charset val="204"/>
      </rPr>
      <t>2.Над 90,6</t>
    </r>
  </si>
  <si>
    <t>1.По данни на ЦИОО: държавни ДГ - 7; държавни и общински училища - 2240; ЦСОП - 42; СОЗ - 38 2.Действащи частни ДГ-119 и училища - 104</t>
  </si>
  <si>
    <t xml:space="preserve">1.Средищни детски градини–194,  
средищни части от детски градини - 39,  
средищни училища - 724                              2.Защитени детски градини – 78, защитени части от детски градини - 24,
защитени училища – 164                                 3. 91 410 деца и ученици
4. 5151 маршрута </t>
  </si>
  <si>
    <t>1.Средищни детски градини–195, средищни части от детски градини - 40, средищни училища - 725                      2.Защитени детски градини – 78,  защитени части от детски градини - 25, защитени училища – 164                                        3. 91 415 деца и ученици
4. 5155 маршрута</t>
  </si>
  <si>
    <t>1. 0                                      2. 0</t>
  </si>
  <si>
    <t>1. 4                                     2. 9</t>
  </si>
  <si>
    <t xml:space="preserve">1. 76 135                            2. 21 709                       3.   2 338  </t>
  </si>
  <si>
    <t xml:space="preserve">1. 101 434                         2.   45 000                              3.   13 477 </t>
  </si>
  <si>
    <t>1. 0                                   2. 0                                        3. 0</t>
  </si>
  <si>
    <t>1. 5777                                2. 5777                          3. 500</t>
  </si>
  <si>
    <t>1. 5,28% към началото на учебната 2022/2023 година (референтен период септември – ноември)                               2. 12,2% по данни на НСИ към 17.03.2022 г.</t>
  </si>
  <si>
    <r>
      <t xml:space="preserve">1. </t>
    </r>
    <r>
      <rPr>
        <sz val="10"/>
        <rFont val="Arial"/>
        <family val="2"/>
        <charset val="204"/>
      </rPr>
      <t>5,22%</t>
    </r>
    <r>
      <rPr>
        <sz val="10"/>
        <color rgb="FF002060"/>
        <rFont val="Arial"/>
        <family val="2"/>
        <charset val="204"/>
      </rPr>
      <t xml:space="preserve">                                2. под 10,2%</t>
    </r>
  </si>
  <si>
    <t>1. 394 стипендии за 2022 г.
2. 208 еднократни стипендии за 2022 г.</t>
  </si>
  <si>
    <t xml:space="preserve">1. 518 стипендии
2. 600 еднократни стипендии </t>
  </si>
  <si>
    <t xml:space="preserve">1.4846 ПС в ДГ и училища 
2. 989 ПС в РЦПППО  3. 24 036 деца и ученици </t>
  </si>
  <si>
    <t xml:space="preserve">1.Запазване броя на назначените 4846  ПС в  ДГ и училищата 
2. 989 ПС в РЦПППО  3. 24 000 деца и ученици  -  индикативен брой          </t>
  </si>
  <si>
    <t xml:space="preserve">1. 39 274                     2.   1000                       </t>
  </si>
  <si>
    <r>
      <t xml:space="preserve">1. 40 000                                2.    1000                   </t>
    </r>
    <r>
      <rPr>
        <sz val="10"/>
        <color rgb="FFFF0000"/>
        <rFont val="Arial"/>
        <family val="2"/>
        <charset val="204"/>
      </rPr>
      <t xml:space="preserve"> </t>
    </r>
  </si>
  <si>
    <t xml:space="preserve">1. 542 - съгласно  
Списък на иновативните училища, приет с  РМС № 601/ 2022 г. 
2. 602                                 3. 7 форума                                 4. 123 </t>
  </si>
  <si>
    <t xml:space="preserve">1. 550 през учебната 2023/2024 г. 
2. 602                             3. До 8 форума                                 4. До 130 </t>
  </si>
  <si>
    <t>1. Над 400 авторски продукта, разработени от ресурсните специалисти в РЦПППО – София-град и качени в платформата "Подкрепи ме"</t>
  </si>
  <si>
    <t xml:space="preserve">1. четене - под 27.6, математика - под З4.4, природни науки - под 27.6 </t>
  </si>
  <si>
    <t>1.Брой осигурени деца и ученици с познавателни книжки, учебници и учебни комплекти</t>
  </si>
  <si>
    <t xml:space="preserve">1. 628 487 </t>
  </si>
  <si>
    <t xml:space="preserve">1. 633 589 </t>
  </si>
  <si>
    <t>1. 0</t>
  </si>
  <si>
    <t>1. Брой оборудвани училища                  2. Брой закупени съвременни интерактивни дисплея с вградени компютърни модули за обучение в класните стаи</t>
  </si>
  <si>
    <t xml:space="preserve">1. 217 училища                   2. 300 дисплея </t>
  </si>
  <si>
    <t xml:space="preserve">1.Брой извършени строително монтажни работи; 2.Брой доставени и монтирани съоръжения </t>
  </si>
  <si>
    <t>1. 0
2. 0</t>
  </si>
  <si>
    <t>1. 15
2.   7</t>
  </si>
  <si>
    <t xml:space="preserve">1.Брой извършени ремонти в държавни училища в системата на МОН </t>
  </si>
  <si>
    <t>1. 15</t>
  </si>
  <si>
    <t xml:space="preserve">1.Брой образователни институции, в които се извършват дейности по изграждане, пристрояване, надстрояване и реконструкция на детски ясли, детски градини и училища </t>
  </si>
  <si>
    <t>1. 70</t>
  </si>
  <si>
    <t>1.Брой подкрепени новопостъпващи педагогически специалисти в институциите от системата на предучилищното и училищното образование</t>
  </si>
  <si>
    <t xml:space="preserve">1. 116 </t>
  </si>
  <si>
    <t xml:space="preserve">1. 300 </t>
  </si>
  <si>
    <t>1.Поддържано съотношение на средната заплата на учителите спрямо средната заплата за страната</t>
  </si>
  <si>
    <t>1.   1,15 спрямо III  тримесечие на 2022 г.</t>
  </si>
  <si>
    <t xml:space="preserve">1.Разработен Закон за изменение и допълнение на Закона за професионалното образование и обучение </t>
  </si>
  <si>
    <t>1.  1 приет 
ЗИД на ЗПОО</t>
  </si>
  <si>
    <t>1. Актуализиран Списък на професиите за професионално образование и обучение (СППОО)</t>
  </si>
  <si>
    <t>1.   1 актуализиран СППОО</t>
  </si>
  <si>
    <t>1. 16 215                      2. 150</t>
  </si>
  <si>
    <t>1.  21                           2.  28</t>
  </si>
  <si>
    <t>1. 17                                 2.   0</t>
  </si>
  <si>
    <t xml:space="preserve">1.Брой професионални училища с модернизирана среда за професионално обучение;              2. Брой сключени договори с професионални гимназии - центрове за високи постижения в ПОО по НПВУ
</t>
  </si>
  <si>
    <t xml:space="preserve">1.Относителен дял на населението на възраст 25-64 г.,
участващо в образование и обучение – 4 седмици преди изследването
</t>
  </si>
  <si>
    <t xml:space="preserve">1.   1,8 % по данни на НСИ за 2021 г.
</t>
  </si>
  <si>
    <t xml:space="preserve">1.   2 %
</t>
  </si>
  <si>
    <t>1.Увеличение на базовия норматив за издръжка на обучението на един студент</t>
  </si>
  <si>
    <t>1. Увеличение с между 10 - 20 %</t>
  </si>
  <si>
    <t>1. Базов норматив - 700,00 лв.</t>
  </si>
  <si>
    <t xml:space="preserve">1.Актуализирана Национална карта; 
2.Актуализирана РСВУ </t>
  </si>
  <si>
    <t>1.Брой ВУ, участващи в мрежи от университети в ЕС</t>
  </si>
  <si>
    <t>1.  10</t>
  </si>
  <si>
    <t>1.  8</t>
  </si>
  <si>
    <t xml:space="preserve">1.Списък на специалности, за обучението по които се осигуряват средства от държавния бюджет за учебната 2023/2024 г.
2.Списък на работодателите, които имат право да сключат договори по реда на чл. 95а, ал. 1 от ЗВО за учебната 2023/2024 г. </t>
  </si>
  <si>
    <t xml:space="preserve">Утвърждаване на Списък на специалности, за обучението по които се осигуряват средства от държавния бюджет за учебната 2023/2024 г.;   
Приемане Списък на работодателите, които имат право да сключат договори по реда на чл. 95а, ал. 1 от ЗВО за уч. 2023/2024 г. 
Прилагане на Наредбата за условията и реда за осигуряване на заплащането на разходите за обучение на студенти със сключени договори с работодател </t>
  </si>
  <si>
    <t xml:space="preserve">1.Брой обучени преподаватели по НП „Повишаване компетентностите на  преподавателите от държавните висши училища, подготвящи бъдещи учители“;
2. Брой обучени преподаватели по НП „Дигитална квалификация“ </t>
  </si>
  <si>
    <t>1. 480
1. 0</t>
  </si>
  <si>
    <t xml:space="preserve">1. 800
2. 100 </t>
  </si>
  <si>
    <t>1.Преглед и анализ на нормативната база
2.Изготвено предложение за нормативни промени</t>
  </si>
  <si>
    <t>1. 0
2. 0</t>
  </si>
  <si>
    <t>1. 1
2. 1</t>
  </si>
  <si>
    <t xml:space="preserve">1.Разработена методология;
2.Проучени добри практики;
3.Анкетно проучване 
4.Обработка, обобщаване на данните и анализ на резултатите  
5.Разработен механизъм за редовно проучване </t>
  </si>
  <si>
    <t>1. 0
2. 0
3. 0
4. 0 
5. 0</t>
  </si>
  <si>
    <t>1. 1
2. 1
3. 1
4. 1 
5. 1</t>
  </si>
  <si>
    <t xml:space="preserve"> 0 
 0
0
0 
0
0
0
</t>
  </si>
  <si>
    <t xml:space="preserve">1.Документно проучване 
2.Изготвяне на индикатори на съществуващи практики по отношение на социалното измерение
3. Дискусии във фокус групи 
4.Разработване на предложения за актуализиране на законодателната рамка 
5.Анализ на Националната квалификационна рамка в частта за висше образование 
6.Проучване на съществуващи добри практики за валидиране на предходно обучение и разработване на методология 
7.Разработване на пилотни механизми
</t>
  </si>
  <si>
    <t>1.Нарастнал брой научни публикации на българските ВУ и НО в списания, реферирани или индексирани в световните бази данни Web of Science или Scopus;
2.Нарастнал брой научни публикации на българските ВУ и НО в отворен достъп</t>
  </si>
  <si>
    <t>1. 4585 бр. публикации за                2022 г.
2. 2530 бр. публикации на отворен достъп</t>
  </si>
  <si>
    <t xml:space="preserve">1. 5585 бр. публикации за              2023 г.
                                                     2. 3000 бр. публикации на отворен достъп
</t>
  </si>
  <si>
    <t xml:space="preserve">1. 10 бр. ВУ, включени в Списъка на изследователските ВУ
2.  2,5% от средства за наука съотнесено  към средствата за издръжка на обучението на ДВУ
</t>
  </si>
  <si>
    <t xml:space="preserve">1. 11 бр. ВУ, включени в Списъка на изследователските ВУ
2.  10% от средствата за наука съотнесено към средствата за издръжка на обучението на ДВУ
</t>
  </si>
  <si>
    <t xml:space="preserve">1.Брой определени изследователски висши училища;             2.Увеличени средства за наука на ВУ за извършване на качествени научни изследвания и повишаване на научния потенциал </t>
  </si>
  <si>
    <t>Изпълнение на Национални научни програми; Одобряване на нови програми;                      Преодоляване на фрагментацията – консолидиране и клъстериране на висшите училища и научните организации около дългосрочни
изследователски цели</t>
  </si>
  <si>
    <t>1.Брой изградени партньорства между ВУ и НО</t>
  </si>
  <si>
    <t>1. 19</t>
  </si>
  <si>
    <t xml:space="preserve">1. 21 </t>
  </si>
  <si>
    <t>Позиция на България в световната класация по брой индексирани в WoS публикации;
Инвестиции в научноизследователската и развойна дейност (НИРД) в размер от БВП; Изграждане на партньорства</t>
  </si>
  <si>
    <t>1.Брой изградени инфраструктури;   2.Брой партньорства в Европейски консорциуми на ЕСФНИ</t>
  </si>
  <si>
    <r>
      <t xml:space="preserve">1.22 бр. подкрепени инфраструктурни обекти;
</t>
    </r>
    <r>
      <rPr>
        <sz val="10"/>
        <color theme="1"/>
        <rFont val="Arial"/>
        <family val="2"/>
        <charset val="204"/>
      </rPr>
      <t xml:space="preserve">2.9 бр. </t>
    </r>
    <r>
      <rPr>
        <sz val="10"/>
        <color rgb="FF002060"/>
        <rFont val="Arial"/>
        <family val="2"/>
        <charset val="204"/>
      </rPr>
      <t xml:space="preserve">европейски консорциуми, в които България участва
</t>
    </r>
  </si>
  <si>
    <r>
      <rPr>
        <sz val="10"/>
        <color theme="4" tint="-0.499984740745262"/>
        <rFont val="Arial"/>
        <family val="2"/>
        <charset val="204"/>
      </rPr>
      <t>1.30 бр. подкрепени инфраструктурни обекти;
2.12 бр.</t>
    </r>
    <r>
      <rPr>
        <sz val="10"/>
        <color rgb="FF002060"/>
        <rFont val="Arial"/>
        <family val="2"/>
        <charset val="204"/>
      </rPr>
      <t xml:space="preserve"> европейски консорциуми, в които България участва.</t>
    </r>
  </si>
  <si>
    <t xml:space="preserve">1.Разработване и приемане на необходимата законодателна рамка  </t>
  </si>
  <si>
    <t xml:space="preserve">1.Разработена концепция на Закон за насърчаване на научните изследвания и иновациите </t>
  </si>
  <si>
    <t>1.Приет Закон за насърчаване на научните изследвания и иновациите</t>
  </si>
  <si>
    <t>1. Брой изпълнявани двустранни проекти;          2.Брой сключени договори по ХЕ</t>
  </si>
  <si>
    <t xml:space="preserve">1.  30  
2. 171 
</t>
  </si>
  <si>
    <t xml:space="preserve">1.   40 
2.  200 
</t>
  </si>
  <si>
    <t>1.Осигурена прозрачност и публичност в дейността на МОН</t>
  </si>
  <si>
    <t xml:space="preserve">1.Публикувани 20 набори от данни в отворен формат на Портала за отворени данни в изпълнение на чл. 15 „б“ от ЗДОИ  </t>
  </si>
  <si>
    <t>1.Актуализирана информация в 20 набори от данни в отворен формат</t>
  </si>
  <si>
    <t>1. Изготвен Антикорупционен план на МОН за 2023 г.</t>
  </si>
  <si>
    <t>1.  1</t>
  </si>
  <si>
    <t xml:space="preserve">1.  0                               2.  0
                                                                         </t>
  </si>
  <si>
    <t>1. 3000                                                                                     2.  30</t>
  </si>
  <si>
    <t xml:space="preserve">1. 240 875 места за 2021/2022 г.                                                       2. 82,4 за 2020 г. по данни на Евростат                                                                                                         </t>
  </si>
  <si>
    <t>1.Държавни ДГ - 7; държавни и общински училища - 2240;                ЦСОП - 42;          СОЗ - 38 2.Действащи частни ДГ-119 и училища - 104</t>
  </si>
  <si>
    <t>1.Брой определени средищни детски градини, части от детски градини и училища.                                       2.Брой определени защитени детски градини, части от детски градини и училища.                                         3.Брой обхванати деца и ученици с осигурен безплатен транспорт;
4.Брой организирани маршрути</t>
  </si>
  <si>
    <t>495 375 лв. за стипендии;
117 000 лв. за еднократни стипендии</t>
  </si>
  <si>
    <t>1. 31 
                                                              2. 0</t>
  </si>
  <si>
    <t xml:space="preserve">1. 34                                                                                                                                      
                                                                  .                                              2. 2 летни езикови семинара - СУ и  ВТУ 
</t>
  </si>
  <si>
    <t>1.Брой одобрени учебни помагала за подпомагане на обучението, организирано в чужбина, на учебници и на учебни комлекти</t>
  </si>
  <si>
    <t>1. 50</t>
  </si>
  <si>
    <t>1.    1,20</t>
  </si>
  <si>
    <t xml:space="preserve">1. 1 Национална карта
2. 1 РСВУ </t>
  </si>
  <si>
    <t xml:space="preserve">1. 1 актуализирана карта
2. 1 актуализирана РСВУ </t>
  </si>
  <si>
    <t>1. 0
2.  0</t>
  </si>
  <si>
    <t>1.  1
2.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</si>
</sst>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204"/>
      <scheme val="minor"/>
    </font>
    <font>
      <sz val="10"/>
      <color theme="1"/>
      <name val="Arial"/>
      <family val="2"/>
      <charset val="204"/>
    </font>
    <font>
      <b/>
      <sz val="10"/>
      <color rgb="FF002060"/>
      <name val="Arial"/>
      <family val="2"/>
      <charset val="204"/>
    </font>
    <font>
      <sz val="10"/>
      <color rgb="FF002060"/>
      <name val="Arial"/>
      <family val="2"/>
      <charset val="204"/>
    </font>
    <font>
      <i/>
      <sz val="9"/>
      <color rgb="FF002060"/>
      <name val="Arial"/>
      <family val="2"/>
      <charset val="204"/>
    </font>
    <font>
      <b/>
      <sz val="12"/>
      <color rgb="FF002060"/>
      <name val="Arial"/>
      <family val="2"/>
      <charset val="204"/>
    </font>
    <font>
      <b/>
      <sz val="8"/>
      <color rgb="FF002060"/>
      <name val="Arial"/>
      <family val="2"/>
      <charset val="204"/>
    </font>
    <font>
      <b/>
      <i/>
      <sz val="9"/>
      <color rgb="FF002060"/>
      <name val="Arial"/>
      <family val="2"/>
      <charset val="204"/>
    </font>
    <font>
      <sz val="9"/>
      <color theme="1"/>
      <name val="Calibri"/>
      <family val="2"/>
      <charset val="204"/>
      <scheme val="minor"/>
    </font>
    <font>
      <sz val="8"/>
      <name val="Arial"/>
      <family val="2"/>
      <charset val="204"/>
    </font>
    <font>
      <sz val="10"/>
      <color rgb="FF002060"/>
      <name val="Times New Roman"/>
      <family val="1"/>
      <charset val="204"/>
    </font>
    <font>
      <sz val="10"/>
      <color theme="1"/>
      <name val="Times New Roman"/>
      <family val="1"/>
      <charset val="204"/>
    </font>
    <font>
      <sz val="8"/>
      <color rgb="FFFF0000"/>
      <name val="Arial"/>
      <family val="2"/>
      <charset val="204"/>
    </font>
    <font>
      <sz val="9"/>
      <color rgb="FF002060"/>
      <name val="Arial"/>
      <family val="2"/>
      <charset val="204"/>
    </font>
    <font>
      <sz val="10"/>
      <color rgb="FFFF0000"/>
      <name val="Arial"/>
      <family val="2"/>
      <charset val="204"/>
    </font>
    <font>
      <sz val="10"/>
      <name val="Arial"/>
      <family val="2"/>
      <charset val="204"/>
    </font>
    <font>
      <sz val="9.5"/>
      <color rgb="FF002060"/>
      <name val="Arial"/>
      <family val="2"/>
      <charset val="204"/>
    </font>
    <font>
      <sz val="7.5"/>
      <color rgb="FF002060"/>
      <name val="Arial"/>
      <family val="2"/>
      <charset val="204"/>
    </font>
    <font>
      <sz val="10"/>
      <color theme="4" tint="-0.499984740745262"/>
      <name val="Arial"/>
      <family val="2"/>
      <charset val="204"/>
    </font>
    <font>
      <sz val="12"/>
      <color rgb="FFFF0000"/>
      <name val="Times New Roman"/>
      <family val="1"/>
      <charset val="204"/>
    </font>
    <font>
      <sz val="8"/>
      <name val="Calibri"/>
      <family val="2"/>
      <charset val="204"/>
      <scheme val="minor"/>
    </font>
    <font>
      <sz val="11"/>
      <color theme="1"/>
      <name val="Calibri"/>
      <family val="2"/>
      <charset val="204"/>
      <scheme val="minor"/>
    </font>
    <font>
      <sz val="9"/>
      <color indexed="81"/>
      <name val="Tahoma"/>
      <family val="2"/>
      <charset val="204"/>
    </font>
    <font>
      <b/>
      <sz val="9"/>
      <color indexed="81"/>
      <name val="Tahoma"/>
      <family val="2"/>
      <charset val="204"/>
    </font>
    <font>
      <strike/>
      <sz val="10"/>
      <color rgb="FF002060"/>
      <name val="Arial"/>
      <family val="2"/>
      <charset val="204"/>
    </font>
  </fonts>
  <fills count="6">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bottom/>
      <diagonal/>
    </border>
    <border>
      <left style="thin">
        <color rgb="FF002060"/>
      </left>
      <right/>
      <top style="thin">
        <color rgb="FF002060"/>
      </top>
      <bottom style="thin">
        <color rgb="FF002060"/>
      </bottom>
      <diagonal/>
    </border>
    <border>
      <left/>
      <right/>
      <top/>
      <bottom style="thin">
        <color rgb="FF002060"/>
      </bottom>
      <diagonal/>
    </border>
    <border>
      <left style="thin">
        <color rgb="FF002060"/>
      </left>
      <right/>
      <top/>
      <bottom/>
      <diagonal/>
    </border>
    <border>
      <left style="thin">
        <color rgb="FF002060"/>
      </left>
      <right/>
      <top/>
      <bottom style="thin">
        <color rgb="FF002060"/>
      </bottom>
      <diagonal/>
    </border>
    <border>
      <left style="thin">
        <color indexed="64"/>
      </left>
      <right style="thin">
        <color indexed="64"/>
      </right>
      <top style="thin">
        <color indexed="64"/>
      </top>
      <bottom style="thin">
        <color indexed="64"/>
      </bottom>
      <diagonal/>
    </border>
    <border>
      <left/>
      <right style="thin">
        <color rgb="FF002060"/>
      </right>
      <top/>
      <bottom style="thin">
        <color rgb="FF002060"/>
      </bottom>
      <diagonal/>
    </border>
    <border>
      <left/>
      <right/>
      <top/>
      <bottom style="thin">
        <color indexed="64"/>
      </bottom>
      <diagonal/>
    </border>
    <border>
      <left style="thin">
        <color indexed="64"/>
      </left>
      <right style="thin">
        <color indexed="64"/>
      </right>
      <top style="thin">
        <color indexed="64"/>
      </top>
      <bottom/>
      <diagonal/>
    </border>
    <border>
      <left style="thin">
        <color rgb="FF002060"/>
      </left>
      <right style="thin">
        <color rgb="FF002060"/>
      </right>
      <top style="thin">
        <color rgb="FF002060"/>
      </top>
      <bottom/>
      <diagonal/>
    </border>
    <border>
      <left/>
      <right style="thin">
        <color rgb="FF002060"/>
      </right>
      <top style="thin">
        <color rgb="FF002060"/>
      </top>
      <bottom style="thin">
        <color rgb="FF002060"/>
      </bottom>
      <diagonal/>
    </border>
    <border>
      <left style="thin">
        <color rgb="FF002060"/>
      </left>
      <right/>
      <top style="thin">
        <color rgb="FF002060"/>
      </top>
      <bottom/>
      <diagonal/>
    </border>
    <border>
      <left style="thin">
        <color rgb="FF002060"/>
      </left>
      <right style="thin">
        <color rgb="FF002060"/>
      </right>
      <top/>
      <bottom style="thin">
        <color rgb="FF002060"/>
      </bottom>
      <diagonal/>
    </border>
    <border>
      <left/>
      <right style="thin">
        <color rgb="FF002060"/>
      </right>
      <top style="thin">
        <color rgb="FF002060"/>
      </top>
      <bottom/>
      <diagonal/>
    </border>
    <border>
      <left style="thin">
        <color indexed="64"/>
      </left>
      <right style="thin">
        <color rgb="FF002060"/>
      </right>
      <top style="thin">
        <color rgb="FF002060"/>
      </top>
      <bottom style="thin">
        <color indexed="64"/>
      </bottom>
      <diagonal/>
    </border>
    <border>
      <left style="thin">
        <color indexed="64"/>
      </left>
      <right/>
      <top style="thin">
        <color indexed="64"/>
      </top>
      <bottom style="thin">
        <color indexed="64"/>
      </bottom>
      <diagonal/>
    </border>
    <border>
      <left/>
      <right style="thin">
        <color rgb="FF002060"/>
      </right>
      <top/>
      <bottom/>
      <diagonal/>
    </border>
    <border>
      <left/>
      <right style="thin">
        <color indexed="64"/>
      </right>
      <top style="thin">
        <color indexed="64"/>
      </top>
      <bottom style="thin">
        <color indexed="64"/>
      </bottom>
      <diagonal/>
    </border>
    <border>
      <left/>
      <right/>
      <top style="thin">
        <color rgb="FF002060"/>
      </top>
      <bottom style="thin">
        <color rgb="FF002060"/>
      </bottom>
      <diagonal/>
    </border>
    <border>
      <left/>
      <right/>
      <top style="thin">
        <color rgb="FF002060"/>
      </top>
      <bottom/>
      <diagonal/>
    </border>
  </borders>
  <cellStyleXfs count="2">
    <xf numFmtId="0" fontId="0" fillId="0" borderId="0"/>
    <xf numFmtId="9" fontId="21" fillId="0" borderId="0" applyFont="0" applyFill="0" applyBorder="0" applyAlignment="0" applyProtection="0"/>
  </cellStyleXfs>
  <cellXfs count="99">
    <xf numFmtId="0" fontId="0" fillId="0" borderId="0" xfId="0"/>
    <xf numFmtId="0" fontId="1" fillId="0" borderId="0" xfId="0" applyFont="1"/>
    <xf numFmtId="0" fontId="1" fillId="0" borderId="0" xfId="0" applyFont="1" applyAlignment="1">
      <alignment horizontal="center"/>
    </xf>
    <xf numFmtId="0" fontId="2" fillId="2" borderId="1" xfId="0" applyFont="1" applyFill="1" applyBorder="1" applyAlignment="1">
      <alignment horizontal="center" vertical="center" wrapText="1"/>
    </xf>
    <xf numFmtId="0" fontId="6" fillId="2" borderId="7" xfId="0" applyFont="1" applyFill="1" applyBorder="1" applyAlignment="1">
      <alignment horizontal="center" vertical="center"/>
    </xf>
    <xf numFmtId="0" fontId="2" fillId="2" borderId="11" xfId="0" applyFont="1" applyFill="1" applyBorder="1" applyAlignment="1">
      <alignment horizontal="center" vertical="center" wrapText="1"/>
    </xf>
    <xf numFmtId="0" fontId="9" fillId="0" borderId="0" xfId="0" applyFont="1"/>
    <xf numFmtId="0" fontId="11" fillId="0" borderId="0" xfId="0" applyFont="1"/>
    <xf numFmtId="0" fontId="3" fillId="0" borderId="1" xfId="0" applyFont="1" applyBorder="1" applyAlignment="1">
      <alignment vertical="top" wrapText="1"/>
    </xf>
    <xf numFmtId="0" fontId="3" fillId="0" borderId="3" xfId="0" applyFont="1" applyBorder="1" applyAlignment="1">
      <alignment horizontal="left" vertical="top" wrapText="1"/>
    </xf>
    <xf numFmtId="0" fontId="1" fillId="5" borderId="0" xfId="0" applyFont="1" applyFill="1"/>
    <xf numFmtId="0" fontId="3" fillId="0" borderId="1" xfId="0" applyFont="1" applyBorder="1" applyAlignment="1">
      <alignment horizontal="left" vertical="top" wrapText="1"/>
    </xf>
    <xf numFmtId="4" fontId="1" fillId="0" borderId="0" xfId="0" applyNumberFormat="1" applyFont="1"/>
    <xf numFmtId="0" fontId="3" fillId="0" borderId="7" xfId="0" applyFont="1" applyBorder="1" applyAlignment="1">
      <alignment horizontal="justify" vertical="top" wrapText="1"/>
    </xf>
    <xf numFmtId="0" fontId="3" fillId="0" borderId="7" xfId="0" applyFont="1" applyBorder="1" applyAlignment="1">
      <alignment vertical="top" wrapText="1"/>
    </xf>
    <xf numFmtId="0" fontId="3" fillId="0" borderId="14" xfId="0" applyFont="1" applyBorder="1" applyAlignment="1">
      <alignment vertical="top" wrapText="1"/>
    </xf>
    <xf numFmtId="0" fontId="3" fillId="0" borderId="6" xfId="0" applyFont="1" applyBorder="1" applyAlignment="1">
      <alignment horizontal="left" vertical="top" wrapText="1"/>
    </xf>
    <xf numFmtId="0" fontId="3" fillId="0" borderId="15" xfId="0" applyFont="1" applyBorder="1" applyAlignment="1">
      <alignment vertical="top" wrapText="1"/>
    </xf>
    <xf numFmtId="0" fontId="3" fillId="0" borderId="11" xfId="0" applyFont="1" applyBorder="1" applyAlignment="1">
      <alignment vertical="top" wrapText="1"/>
    </xf>
    <xf numFmtId="0" fontId="3" fillId="0" borderId="11" xfId="0" applyFont="1" applyBorder="1" applyAlignment="1">
      <alignment horizontal="left" vertical="top" wrapText="1"/>
    </xf>
    <xf numFmtId="0" fontId="3" fillId="0" borderId="13" xfId="0" applyFont="1" applyBorder="1" applyAlignment="1">
      <alignment vertical="top" wrapText="1"/>
    </xf>
    <xf numFmtId="0" fontId="17" fillId="0" borderId="1" xfId="0" applyFont="1" applyBorder="1" applyAlignment="1">
      <alignment vertical="top" wrapText="1"/>
    </xf>
    <xf numFmtId="0" fontId="3" fillId="0" borderId="7" xfId="0" applyFont="1" applyBorder="1" applyAlignment="1">
      <alignment horizontal="left" vertical="top" wrapText="1"/>
    </xf>
    <xf numFmtId="0" fontId="3" fillId="3" borderId="7" xfId="0" applyFont="1" applyFill="1" applyBorder="1" applyAlignment="1">
      <alignment vertical="top" wrapText="1"/>
    </xf>
    <xf numFmtId="0" fontId="3" fillId="0" borderId="2" xfId="0" applyFont="1" applyBorder="1" applyAlignment="1">
      <alignment vertical="top" wrapText="1"/>
    </xf>
    <xf numFmtId="0" fontId="3" fillId="0" borderId="12" xfId="0" applyFont="1" applyBorder="1" applyAlignment="1">
      <alignment vertical="top" wrapText="1"/>
    </xf>
    <xf numFmtId="0" fontId="19" fillId="0" borderId="0" xfId="0" applyFont="1"/>
    <xf numFmtId="0" fontId="19" fillId="0" borderId="0" xfId="0" applyFont="1" applyAlignment="1">
      <alignment wrapText="1"/>
    </xf>
    <xf numFmtId="0" fontId="1" fillId="0" borderId="0" xfId="0" applyFont="1" applyAlignment="1">
      <alignment horizontal="center" vertical="top"/>
    </xf>
    <xf numFmtId="0" fontId="6" fillId="2" borderId="7" xfId="0" applyFont="1" applyFill="1" applyBorder="1" applyAlignment="1">
      <alignment horizontal="center" vertical="top"/>
    </xf>
    <xf numFmtId="0" fontId="3" fillId="3" borderId="7" xfId="0" applyFont="1" applyFill="1" applyBorder="1" applyAlignment="1">
      <alignment horizontal="left" vertical="top" wrapText="1"/>
    </xf>
    <xf numFmtId="0" fontId="3" fillId="0" borderId="10" xfId="0" applyFont="1" applyFill="1" applyBorder="1" applyAlignment="1">
      <alignment vertical="top" wrapText="1"/>
    </xf>
    <xf numFmtId="0" fontId="3" fillId="0" borderId="7" xfId="0" applyFont="1" applyFill="1" applyBorder="1" applyAlignment="1">
      <alignment vertical="top" wrapText="1"/>
    </xf>
    <xf numFmtId="0" fontId="3" fillId="0" borderId="1" xfId="0" applyFont="1" applyFill="1" applyBorder="1" applyAlignment="1">
      <alignment vertical="top" wrapText="1"/>
    </xf>
    <xf numFmtId="0" fontId="13" fillId="0" borderId="14" xfId="0" applyFont="1" applyBorder="1" applyAlignment="1">
      <alignment vertical="top" wrapText="1"/>
    </xf>
    <xf numFmtId="0" fontId="16" fillId="0" borderId="7" xfId="0" applyFont="1" applyBorder="1" applyAlignment="1">
      <alignment vertical="top" wrapText="1"/>
    </xf>
    <xf numFmtId="0" fontId="3" fillId="0" borderId="14" xfId="0" applyFont="1" applyFill="1" applyBorder="1" applyAlignment="1">
      <alignment vertical="top" wrapText="1"/>
    </xf>
    <xf numFmtId="0" fontId="3" fillId="0" borderId="1" xfId="0" applyFont="1" applyFill="1" applyBorder="1" applyAlignment="1">
      <alignment horizontal="left" vertical="top" wrapText="1"/>
    </xf>
    <xf numFmtId="0" fontId="1" fillId="0" borderId="0" xfId="0" applyFont="1" applyFill="1"/>
    <xf numFmtId="0" fontId="3" fillId="0" borderId="11" xfId="0" applyFont="1" applyFill="1" applyBorder="1" applyAlignment="1">
      <alignment horizontal="left" vertical="top" wrapText="1"/>
    </xf>
    <xf numFmtId="0" fontId="3" fillId="0" borderId="11" xfId="0" applyFont="1" applyFill="1" applyBorder="1" applyAlignment="1">
      <alignment vertical="top" wrapText="1"/>
    </xf>
    <xf numFmtId="0" fontId="3" fillId="0" borderId="10" xfId="0" applyFont="1" applyBorder="1" applyAlignment="1">
      <alignment vertical="top"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16" xfId="0" applyFont="1" applyBorder="1" applyAlignment="1">
      <alignment horizontal="left" vertical="top" wrapText="1"/>
    </xf>
    <xf numFmtId="0" fontId="3" fillId="0" borderId="15" xfId="0" applyFont="1" applyBorder="1" applyAlignment="1">
      <alignment horizontal="left" vertical="top" wrapText="1"/>
    </xf>
    <xf numFmtId="0" fontId="3" fillId="0" borderId="7" xfId="0" applyFont="1" applyFill="1" applyBorder="1" applyAlignment="1">
      <alignment horizontal="left" vertical="top" wrapText="1"/>
    </xf>
    <xf numFmtId="0" fontId="3" fillId="0" borderId="3" xfId="0" applyFont="1" applyBorder="1" applyAlignment="1">
      <alignment vertical="top" wrapText="1"/>
    </xf>
    <xf numFmtId="0" fontId="3" fillId="0" borderId="13" xfId="0" applyFont="1" applyFill="1" applyBorder="1" applyAlignment="1">
      <alignment vertical="top" wrapText="1"/>
    </xf>
    <xf numFmtId="0" fontId="3" fillId="4" borderId="7" xfId="0" applyFont="1" applyFill="1" applyBorder="1" applyAlignment="1">
      <alignment vertical="top" wrapText="1"/>
    </xf>
    <xf numFmtId="0" fontId="18" fillId="0" borderId="7" xfId="0" applyFont="1" applyBorder="1" applyAlignment="1">
      <alignment vertical="top" wrapText="1"/>
    </xf>
    <xf numFmtId="0" fontId="3" fillId="3" borderId="2" xfId="0" applyFont="1" applyFill="1" applyBorder="1" applyAlignment="1">
      <alignment horizontal="center" vertical="top"/>
    </xf>
    <xf numFmtId="0" fontId="3" fillId="0" borderId="6" xfId="0" applyFont="1" applyBorder="1" applyAlignment="1">
      <alignment vertical="top" wrapText="1"/>
    </xf>
    <xf numFmtId="0" fontId="3" fillId="0" borderId="8" xfId="0" applyFont="1" applyBorder="1" applyAlignment="1">
      <alignment vertical="top" wrapText="1"/>
    </xf>
    <xf numFmtId="0" fontId="6" fillId="2" borderId="7" xfId="0" applyFont="1" applyFill="1" applyBorder="1" applyAlignment="1">
      <alignment horizontal="left" vertical="center"/>
    </xf>
    <xf numFmtId="0" fontId="2" fillId="2" borderId="1" xfId="0" applyFont="1" applyFill="1" applyBorder="1" applyAlignment="1">
      <alignment horizontal="left" vertical="center" wrapText="1"/>
    </xf>
    <xf numFmtId="3" fontId="3" fillId="0" borderId="1" xfId="0" applyNumberFormat="1" applyFont="1" applyBorder="1" applyAlignment="1">
      <alignment horizontal="left" vertical="top"/>
    </xf>
    <xf numFmtId="0" fontId="3" fillId="0" borderId="14" xfId="0" applyFont="1" applyBorder="1" applyAlignment="1">
      <alignment horizontal="left" vertical="top" wrapText="1"/>
    </xf>
    <xf numFmtId="3" fontId="3" fillId="0" borderId="1" xfId="0" applyNumberFormat="1" applyFont="1" applyFill="1" applyBorder="1" applyAlignment="1">
      <alignment horizontal="left" vertical="top"/>
    </xf>
    <xf numFmtId="3" fontId="3" fillId="0" borderId="11" xfId="0" applyNumberFormat="1" applyFont="1" applyBorder="1" applyAlignment="1">
      <alignment horizontal="left" vertical="top"/>
    </xf>
    <xf numFmtId="3" fontId="3" fillId="0" borderId="7" xfId="0" applyNumberFormat="1" applyFont="1" applyBorder="1" applyAlignment="1">
      <alignment horizontal="left" vertical="top"/>
    </xf>
    <xf numFmtId="0" fontId="1" fillId="0" borderId="0" xfId="0" applyFont="1" applyAlignment="1">
      <alignment horizontal="left"/>
    </xf>
    <xf numFmtId="0" fontId="3" fillId="0" borderId="17" xfId="0" applyFont="1" applyBorder="1" applyAlignment="1">
      <alignment horizontal="left" vertical="top" wrapText="1"/>
    </xf>
    <xf numFmtId="0" fontId="3" fillId="0" borderId="17" xfId="0" applyFont="1" applyBorder="1" applyAlignment="1">
      <alignment vertical="top" wrapText="1"/>
    </xf>
    <xf numFmtId="0" fontId="3" fillId="3" borderId="18" xfId="0" applyFont="1" applyFill="1" applyBorder="1" applyAlignment="1">
      <alignment vertical="top" wrapText="1"/>
    </xf>
    <xf numFmtId="0" fontId="3" fillId="3" borderId="7" xfId="0" applyFont="1" applyFill="1" applyBorder="1" applyAlignment="1">
      <alignment horizontal="center" vertical="top"/>
    </xf>
    <xf numFmtId="0" fontId="3" fillId="3" borderId="8" xfId="0" applyFont="1" applyFill="1" applyBorder="1" applyAlignment="1">
      <alignment horizontal="left" vertical="top" wrapText="1"/>
    </xf>
    <xf numFmtId="0" fontId="3" fillId="3" borderId="15" xfId="0" applyFont="1" applyFill="1" applyBorder="1" applyAlignment="1">
      <alignment vertical="top" wrapText="1"/>
    </xf>
    <xf numFmtId="0" fontId="3" fillId="3" borderId="19" xfId="0" applyFont="1" applyFill="1" applyBorder="1" applyAlignment="1">
      <alignment vertical="top" wrapText="1"/>
    </xf>
    <xf numFmtId="0" fontId="3" fillId="3" borderId="12"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9" xfId="0" applyFont="1" applyFill="1" applyBorder="1" applyAlignment="1">
      <alignment horizontal="left" vertical="top" wrapText="1"/>
    </xf>
    <xf numFmtId="0" fontId="3" fillId="3" borderId="12" xfId="0" applyFont="1" applyFill="1" applyBorder="1" applyAlignment="1">
      <alignment vertical="top" wrapText="1"/>
    </xf>
    <xf numFmtId="0" fontId="13" fillId="3" borderId="12" xfId="0" applyFont="1" applyFill="1" applyBorder="1" applyAlignment="1">
      <alignment vertical="top" wrapText="1"/>
    </xf>
    <xf numFmtId="0" fontId="3" fillId="3" borderId="20" xfId="0" applyFont="1" applyFill="1" applyBorder="1" applyAlignment="1">
      <alignment horizontal="left" vertical="top" wrapText="1"/>
    </xf>
    <xf numFmtId="0" fontId="3" fillId="3" borderId="20" xfId="0" applyFont="1" applyFill="1" applyBorder="1" applyAlignment="1">
      <alignment vertical="top" wrapText="1"/>
    </xf>
    <xf numFmtId="0" fontId="3" fillId="3" borderId="21" xfId="0" applyFont="1" applyFill="1" applyBorder="1" applyAlignment="1">
      <alignment vertical="top" wrapText="1"/>
    </xf>
    <xf numFmtId="0" fontId="3" fillId="3" borderId="4" xfId="0" applyFont="1" applyFill="1" applyBorder="1" applyAlignment="1">
      <alignment vertical="top" wrapText="1"/>
    </xf>
    <xf numFmtId="0" fontId="14" fillId="0" borderId="1" xfId="0" applyFont="1" applyBorder="1" applyAlignment="1">
      <alignment vertical="top" wrapText="1"/>
    </xf>
    <xf numFmtId="0" fontId="14" fillId="0" borderId="0" xfId="0" applyFont="1"/>
    <xf numFmtId="9" fontId="11" fillId="0" borderId="0" xfId="1" applyFont="1"/>
    <xf numFmtId="0" fontId="15" fillId="3" borderId="12" xfId="0" applyFont="1" applyFill="1" applyBorder="1" applyAlignment="1">
      <alignment vertical="top" wrapText="1"/>
    </xf>
    <xf numFmtId="0" fontId="6" fillId="2" borderId="7" xfId="0" applyFont="1" applyFill="1" applyBorder="1" applyAlignment="1">
      <alignment horizontal="center" vertical="top" wrapText="1"/>
    </xf>
    <xf numFmtId="0" fontId="0" fillId="0" borderId="7" xfId="0" applyBorder="1" applyAlignment="1">
      <alignment horizontal="center" vertical="top" wrapText="1"/>
    </xf>
    <xf numFmtId="0" fontId="5" fillId="0" borderId="0" xfId="0" applyFont="1" applyBorder="1" applyAlignment="1">
      <alignment horizontal="center" vertical="center"/>
    </xf>
    <xf numFmtId="0" fontId="0" fillId="0" borderId="0" xfId="0" applyAlignment="1">
      <alignment horizontal="center"/>
    </xf>
    <xf numFmtId="0" fontId="2" fillId="0" borderId="0" xfId="0" applyFont="1" applyBorder="1" applyAlignment="1">
      <alignment horizontal="left" vertical="center"/>
    </xf>
    <xf numFmtId="0" fontId="0" fillId="0" borderId="0" xfId="0" applyAlignment="1"/>
    <xf numFmtId="0" fontId="4" fillId="0" borderId="9" xfId="0" applyFont="1" applyBorder="1" applyAlignment="1">
      <alignment horizontal="left" vertical="center"/>
    </xf>
    <xf numFmtId="0" fontId="8" fillId="0" borderId="9" xfId="0" applyFont="1" applyBorder="1" applyAlignment="1"/>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7" fillId="0" borderId="0" xfId="0" applyFont="1" applyBorder="1" applyAlignment="1">
      <alignment horizontal="right"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57"/>
  <sheetViews>
    <sheetView tabSelected="1" topLeftCell="A2" zoomScale="95" zoomScaleNormal="95" workbookViewId="0">
      <pane ySplit="6" topLeftCell="A8" activePane="bottomLeft" state="frozen"/>
      <selection activeCell="A2" sqref="A2"/>
      <selection pane="bottomLeft" activeCell="B56" sqref="B56"/>
    </sheetView>
  </sheetViews>
  <sheetFormatPr defaultColWidth="9.140625" defaultRowHeight="12.75" x14ac:dyDescent="0.2"/>
  <cols>
    <col min="1" max="1" width="7.42578125" style="28" customWidth="1"/>
    <col min="2" max="2" width="19.28515625" style="2" customWidth="1"/>
    <col min="3" max="4" width="21" style="1" customWidth="1"/>
    <col min="5" max="5" width="20.5703125" style="1" customWidth="1"/>
    <col min="6" max="6" width="16.85546875" style="1" customWidth="1"/>
    <col min="7" max="8" width="18.7109375" style="1" customWidth="1"/>
    <col min="9" max="9" width="14.85546875" style="61" customWidth="1"/>
    <col min="10" max="10" width="14.7109375" style="1" customWidth="1"/>
    <col min="11" max="11" width="25.7109375" style="1" customWidth="1"/>
    <col min="12" max="12" width="16.85546875" style="38" customWidth="1"/>
    <col min="13" max="13" width="14.140625" style="1" customWidth="1"/>
    <col min="14" max="16384" width="9.140625" style="1"/>
  </cols>
  <sheetData>
    <row r="1" spans="1:13" ht="18.75" hidden="1" customHeight="1" x14ac:dyDescent="0.2">
      <c r="B1" s="94" t="s">
        <v>2</v>
      </c>
      <c r="C1" s="94"/>
      <c r="D1" s="94"/>
      <c r="E1" s="94"/>
      <c r="F1" s="94"/>
      <c r="G1" s="94"/>
      <c r="H1" s="94"/>
      <c r="I1" s="94"/>
      <c r="J1" s="94"/>
      <c r="K1" s="94"/>
      <c r="L1" s="94"/>
    </row>
    <row r="2" spans="1:13" ht="18" customHeight="1" x14ac:dyDescent="0.25">
      <c r="A2" s="84" t="s">
        <v>28</v>
      </c>
      <c r="B2" s="85"/>
      <c r="C2" s="85"/>
      <c r="D2" s="85"/>
      <c r="E2" s="85"/>
      <c r="F2" s="85"/>
      <c r="G2" s="85"/>
      <c r="H2" s="85"/>
      <c r="I2" s="85"/>
      <c r="J2" s="85"/>
      <c r="K2" s="85"/>
      <c r="L2" s="85"/>
    </row>
    <row r="3" spans="1:13" ht="18" customHeight="1" x14ac:dyDescent="0.25">
      <c r="A3" s="86" t="s">
        <v>100</v>
      </c>
      <c r="B3" s="87"/>
      <c r="C3" s="87"/>
      <c r="D3" s="87"/>
      <c r="E3" s="87"/>
      <c r="F3" s="87"/>
      <c r="G3" s="87"/>
      <c r="H3" s="87"/>
      <c r="I3" s="87"/>
      <c r="J3" s="87"/>
      <c r="K3" s="87"/>
      <c r="L3" s="87"/>
    </row>
    <row r="4" spans="1:13" ht="9.75" customHeight="1" x14ac:dyDescent="0.2">
      <c r="A4" s="88"/>
      <c r="B4" s="89"/>
      <c r="C4" s="89"/>
      <c r="D4" s="89"/>
      <c r="E4" s="89"/>
      <c r="F4" s="89"/>
      <c r="G4" s="89"/>
      <c r="H4" s="89"/>
      <c r="I4" s="89"/>
      <c r="J4" s="89"/>
      <c r="K4" s="89"/>
      <c r="L4" s="89"/>
    </row>
    <row r="5" spans="1:13" ht="17.25" customHeight="1" x14ac:dyDescent="0.2">
      <c r="A5" s="29" t="s">
        <v>25</v>
      </c>
      <c r="B5" s="4" t="s">
        <v>0</v>
      </c>
      <c r="C5" s="4" t="s">
        <v>1</v>
      </c>
      <c r="D5" s="4" t="s">
        <v>14</v>
      </c>
      <c r="E5" s="4" t="s">
        <v>17</v>
      </c>
      <c r="F5" s="4" t="s">
        <v>18</v>
      </c>
      <c r="G5" s="4" t="s">
        <v>19</v>
      </c>
      <c r="H5" s="4" t="s">
        <v>20</v>
      </c>
      <c r="I5" s="54" t="s">
        <v>21</v>
      </c>
      <c r="J5" s="4" t="s">
        <v>22</v>
      </c>
      <c r="K5" s="4" t="s">
        <v>23</v>
      </c>
      <c r="L5" s="4" t="s">
        <v>24</v>
      </c>
    </row>
    <row r="6" spans="1:13" ht="31.5" customHeight="1" x14ac:dyDescent="0.2">
      <c r="A6" s="82" t="s">
        <v>26</v>
      </c>
      <c r="B6" s="95" t="s">
        <v>5</v>
      </c>
      <c r="C6" s="90" t="s">
        <v>27</v>
      </c>
      <c r="D6" s="91"/>
      <c r="E6" s="92"/>
      <c r="F6" s="96" t="s">
        <v>13</v>
      </c>
      <c r="G6" s="90" t="s">
        <v>12</v>
      </c>
      <c r="H6" s="92"/>
      <c r="I6" s="97" t="s">
        <v>3</v>
      </c>
      <c r="J6" s="98"/>
      <c r="K6" s="93" t="s">
        <v>6</v>
      </c>
      <c r="L6" s="93" t="s">
        <v>7</v>
      </c>
    </row>
    <row r="7" spans="1:13" ht="60.75" customHeight="1" x14ac:dyDescent="0.2">
      <c r="A7" s="83"/>
      <c r="B7" s="95"/>
      <c r="C7" s="5" t="s">
        <v>11</v>
      </c>
      <c r="D7" s="5" t="s">
        <v>8</v>
      </c>
      <c r="E7" s="5" t="s">
        <v>10</v>
      </c>
      <c r="F7" s="96"/>
      <c r="G7" s="3" t="s">
        <v>15</v>
      </c>
      <c r="H7" s="3" t="s">
        <v>9</v>
      </c>
      <c r="I7" s="55" t="s">
        <v>4</v>
      </c>
      <c r="J7" s="3" t="s">
        <v>16</v>
      </c>
      <c r="K7" s="93"/>
      <c r="L7" s="93"/>
    </row>
    <row r="8" spans="1:13" ht="141.75" customHeight="1" x14ac:dyDescent="0.2">
      <c r="A8" s="51">
        <v>1</v>
      </c>
      <c r="B8" s="23" t="s">
        <v>329</v>
      </c>
      <c r="C8" s="25" t="s">
        <v>72</v>
      </c>
      <c r="D8" s="18" t="s">
        <v>193</v>
      </c>
      <c r="E8" s="8" t="s">
        <v>190</v>
      </c>
      <c r="F8" s="8" t="s">
        <v>330</v>
      </c>
      <c r="G8" s="8" t="s">
        <v>457</v>
      </c>
      <c r="H8" s="18" t="s">
        <v>359</v>
      </c>
      <c r="I8" s="11" t="s">
        <v>113</v>
      </c>
      <c r="J8" s="11" t="s">
        <v>191</v>
      </c>
      <c r="K8" s="11" t="s">
        <v>227</v>
      </c>
      <c r="L8" s="33" t="s">
        <v>192</v>
      </c>
    </row>
    <row r="9" spans="1:13" ht="228.75" customHeight="1" x14ac:dyDescent="0.2">
      <c r="A9" s="65">
        <f>A8+1</f>
        <v>2</v>
      </c>
      <c r="B9" s="64" t="s">
        <v>59</v>
      </c>
      <c r="C9" s="18" t="s">
        <v>111</v>
      </c>
      <c r="D9" s="18" t="s">
        <v>35</v>
      </c>
      <c r="E9" s="18" t="s">
        <v>115</v>
      </c>
      <c r="F9" s="18" t="s">
        <v>331</v>
      </c>
      <c r="G9" s="19" t="s">
        <v>455</v>
      </c>
      <c r="H9" s="19" t="s">
        <v>456</v>
      </c>
      <c r="I9" s="56">
        <v>9639613</v>
      </c>
      <c r="J9" s="18" t="s">
        <v>60</v>
      </c>
      <c r="K9" s="19" t="s">
        <v>116</v>
      </c>
      <c r="L9" s="39" t="s">
        <v>194</v>
      </c>
      <c r="M9" s="12"/>
    </row>
    <row r="10" spans="1:13" s="26" customFormat="1" ht="214.5" customHeight="1" x14ac:dyDescent="0.25">
      <c r="A10" s="51">
        <f t="shared" ref="A10:A55" si="0">A9+1</f>
        <v>3</v>
      </c>
      <c r="B10" s="30" t="s">
        <v>229</v>
      </c>
      <c r="C10" s="14" t="s">
        <v>228</v>
      </c>
      <c r="D10" s="14" t="s">
        <v>80</v>
      </c>
      <c r="E10" s="14" t="s">
        <v>305</v>
      </c>
      <c r="F10" s="14" t="s">
        <v>332</v>
      </c>
      <c r="G10" s="14" t="s">
        <v>360</v>
      </c>
      <c r="H10" s="14" t="s">
        <v>458</v>
      </c>
      <c r="I10" s="22" t="s">
        <v>109</v>
      </c>
      <c r="J10" s="14" t="s">
        <v>42</v>
      </c>
      <c r="K10" s="14" t="s">
        <v>230</v>
      </c>
      <c r="L10" s="32" t="s">
        <v>196</v>
      </c>
    </row>
    <row r="11" spans="1:13" s="26" customFormat="1" ht="252.75" customHeight="1" x14ac:dyDescent="0.25">
      <c r="A11" s="65">
        <f t="shared" si="0"/>
        <v>4</v>
      </c>
      <c r="B11" s="66" t="s">
        <v>232</v>
      </c>
      <c r="C11" s="15" t="s">
        <v>29</v>
      </c>
      <c r="D11" s="15" t="s">
        <v>80</v>
      </c>
      <c r="E11" s="15" t="s">
        <v>110</v>
      </c>
      <c r="F11" s="15" t="s">
        <v>459</v>
      </c>
      <c r="G11" s="24" t="s">
        <v>361</v>
      </c>
      <c r="H11" s="15" t="s">
        <v>362</v>
      </c>
      <c r="I11" s="57" t="s">
        <v>205</v>
      </c>
      <c r="J11" s="15" t="s">
        <v>81</v>
      </c>
      <c r="K11" s="15" t="s">
        <v>231</v>
      </c>
      <c r="L11" s="32" t="s">
        <v>196</v>
      </c>
    </row>
    <row r="12" spans="1:13" s="26" customFormat="1" ht="164.25" customHeight="1" x14ac:dyDescent="0.25">
      <c r="A12" s="65">
        <f t="shared" si="0"/>
        <v>5</v>
      </c>
      <c r="B12" s="67" t="s">
        <v>233</v>
      </c>
      <c r="C12" s="24" t="s">
        <v>157</v>
      </c>
      <c r="D12" s="43" t="s">
        <v>159</v>
      </c>
      <c r="E12" s="43" t="s">
        <v>158</v>
      </c>
      <c r="F12" s="31" t="s">
        <v>333</v>
      </c>
      <c r="G12" s="31" t="s">
        <v>363</v>
      </c>
      <c r="H12" s="43" t="s">
        <v>364</v>
      </c>
      <c r="I12" s="56">
        <v>1507000000</v>
      </c>
      <c r="J12" s="43" t="s">
        <v>156</v>
      </c>
      <c r="K12" s="31" t="s">
        <v>155</v>
      </c>
      <c r="L12" s="42" t="s">
        <v>103</v>
      </c>
    </row>
    <row r="13" spans="1:13" s="6" customFormat="1" ht="240" customHeight="1" x14ac:dyDescent="0.2">
      <c r="A13" s="65">
        <f t="shared" si="0"/>
        <v>6</v>
      </c>
      <c r="B13" s="67" t="s">
        <v>234</v>
      </c>
      <c r="C13" s="31" t="s">
        <v>102</v>
      </c>
      <c r="D13" s="31" t="s">
        <v>101</v>
      </c>
      <c r="E13" s="31" t="s">
        <v>104</v>
      </c>
      <c r="F13" s="31" t="s">
        <v>334</v>
      </c>
      <c r="G13" s="31" t="s">
        <v>365</v>
      </c>
      <c r="H13" s="31" t="s">
        <v>366</v>
      </c>
      <c r="I13" s="56">
        <v>27880773</v>
      </c>
      <c r="J13" s="31" t="s">
        <v>36</v>
      </c>
      <c r="K13" s="31" t="s">
        <v>105</v>
      </c>
      <c r="L13" s="31" t="s">
        <v>103</v>
      </c>
    </row>
    <row r="14" spans="1:13" s="6" customFormat="1" ht="291.75" customHeight="1" x14ac:dyDescent="0.2">
      <c r="A14" s="65">
        <f t="shared" si="0"/>
        <v>7</v>
      </c>
      <c r="B14" s="68" t="s">
        <v>236</v>
      </c>
      <c r="C14" s="32" t="s">
        <v>235</v>
      </c>
      <c r="D14" s="32" t="s">
        <v>106</v>
      </c>
      <c r="E14" s="32" t="s">
        <v>107</v>
      </c>
      <c r="F14" s="32" t="s">
        <v>336</v>
      </c>
      <c r="G14" s="32" t="s">
        <v>367</v>
      </c>
      <c r="H14" s="32" t="s">
        <v>368</v>
      </c>
      <c r="I14" s="56">
        <v>7890518</v>
      </c>
      <c r="J14" s="32" t="s">
        <v>108</v>
      </c>
      <c r="K14" s="32" t="s">
        <v>335</v>
      </c>
      <c r="L14" s="31" t="s">
        <v>103</v>
      </c>
    </row>
    <row r="15" spans="1:13" ht="192.75" customHeight="1" x14ac:dyDescent="0.2">
      <c r="A15" s="65">
        <f t="shared" si="0"/>
        <v>8</v>
      </c>
      <c r="B15" s="69" t="s">
        <v>97</v>
      </c>
      <c r="C15" s="8" t="s">
        <v>195</v>
      </c>
      <c r="D15" s="8" t="s">
        <v>96</v>
      </c>
      <c r="E15" s="33" t="s">
        <v>112</v>
      </c>
      <c r="F15" s="8" t="s">
        <v>337</v>
      </c>
      <c r="G15" s="8" t="s">
        <v>369</v>
      </c>
      <c r="H15" s="8" t="s">
        <v>370</v>
      </c>
      <c r="I15" s="11" t="s">
        <v>113</v>
      </c>
      <c r="J15" s="8" t="s">
        <v>42</v>
      </c>
      <c r="K15" s="8" t="s">
        <v>114</v>
      </c>
      <c r="L15" s="33" t="s">
        <v>198</v>
      </c>
    </row>
    <row r="16" spans="1:13" ht="178.5" customHeight="1" x14ac:dyDescent="0.2">
      <c r="A16" s="65">
        <f t="shared" si="0"/>
        <v>9</v>
      </c>
      <c r="B16" s="70" t="s">
        <v>237</v>
      </c>
      <c r="C16" s="18" t="s">
        <v>64</v>
      </c>
      <c r="D16" s="18" t="s">
        <v>117</v>
      </c>
      <c r="E16" s="18" t="s">
        <v>238</v>
      </c>
      <c r="F16" s="19" t="s">
        <v>339</v>
      </c>
      <c r="G16" s="19" t="s">
        <v>338</v>
      </c>
      <c r="H16" s="19" t="s">
        <v>338</v>
      </c>
      <c r="I16" s="19" t="s">
        <v>109</v>
      </c>
      <c r="J16" s="18" t="s">
        <v>42</v>
      </c>
      <c r="K16" s="19" t="s">
        <v>239</v>
      </c>
      <c r="L16" s="40" t="s">
        <v>199</v>
      </c>
    </row>
    <row r="17" spans="1:12" ht="128.25" customHeight="1" x14ac:dyDescent="0.2">
      <c r="A17" s="65">
        <f t="shared" si="0"/>
        <v>10</v>
      </c>
      <c r="B17" s="71" t="s">
        <v>118</v>
      </c>
      <c r="C17" s="14" t="s">
        <v>73</v>
      </c>
      <c r="D17" s="14" t="s">
        <v>75</v>
      </c>
      <c r="E17" s="14" t="s">
        <v>240</v>
      </c>
      <c r="F17" s="14" t="s">
        <v>340</v>
      </c>
      <c r="G17" s="14" t="s">
        <v>371</v>
      </c>
      <c r="H17" s="14" t="s">
        <v>372</v>
      </c>
      <c r="I17" s="22" t="s">
        <v>460</v>
      </c>
      <c r="J17" s="14" t="s">
        <v>42</v>
      </c>
      <c r="K17" s="35" t="s">
        <v>201</v>
      </c>
      <c r="L17" s="32" t="s">
        <v>200</v>
      </c>
    </row>
    <row r="18" spans="1:12" ht="240.75" customHeight="1" x14ac:dyDescent="0.2">
      <c r="A18" s="65">
        <f t="shared" si="0"/>
        <v>11</v>
      </c>
      <c r="B18" s="66" t="s">
        <v>203</v>
      </c>
      <c r="C18" s="15" t="s">
        <v>73</v>
      </c>
      <c r="D18" s="15" t="s">
        <v>120</v>
      </c>
      <c r="E18" s="14" t="s">
        <v>341</v>
      </c>
      <c r="F18" s="34" t="s">
        <v>342</v>
      </c>
      <c r="G18" s="34" t="s">
        <v>373</v>
      </c>
      <c r="H18" s="34" t="s">
        <v>374</v>
      </c>
      <c r="I18" s="57" t="s">
        <v>113</v>
      </c>
      <c r="J18" s="15" t="s">
        <v>77</v>
      </c>
      <c r="K18" s="34" t="s">
        <v>121</v>
      </c>
      <c r="L18" s="36" t="s">
        <v>202</v>
      </c>
    </row>
    <row r="19" spans="1:12" ht="229.5" customHeight="1" x14ac:dyDescent="0.2">
      <c r="A19" s="65">
        <f t="shared" si="0"/>
        <v>12</v>
      </c>
      <c r="B19" s="69" t="s">
        <v>122</v>
      </c>
      <c r="C19" s="8" t="s">
        <v>73</v>
      </c>
      <c r="D19" s="8" t="s">
        <v>123</v>
      </c>
      <c r="E19" s="14" t="s">
        <v>247</v>
      </c>
      <c r="F19" s="14" t="s">
        <v>343</v>
      </c>
      <c r="G19" s="8" t="s">
        <v>375</v>
      </c>
      <c r="H19" s="8" t="s">
        <v>376</v>
      </c>
      <c r="I19" s="11" t="s">
        <v>221</v>
      </c>
      <c r="J19" s="8" t="s">
        <v>78</v>
      </c>
      <c r="K19" s="8" t="s">
        <v>79</v>
      </c>
      <c r="L19" s="33" t="s">
        <v>200</v>
      </c>
    </row>
    <row r="20" spans="1:12" s="26" customFormat="1" ht="253.5" customHeight="1" x14ac:dyDescent="0.25">
      <c r="A20" s="65">
        <f t="shared" si="0"/>
        <v>13</v>
      </c>
      <c r="B20" s="69" t="s">
        <v>249</v>
      </c>
      <c r="C20" s="33" t="s">
        <v>248</v>
      </c>
      <c r="D20" s="33" t="s">
        <v>124</v>
      </c>
      <c r="E20" s="8" t="s">
        <v>125</v>
      </c>
      <c r="F20" s="8" t="s">
        <v>344</v>
      </c>
      <c r="G20" s="8" t="s">
        <v>377</v>
      </c>
      <c r="H20" s="8" t="s">
        <v>378</v>
      </c>
      <c r="I20" s="11" t="s">
        <v>222</v>
      </c>
      <c r="J20" s="8" t="s">
        <v>42</v>
      </c>
      <c r="K20" s="8" t="s">
        <v>126</v>
      </c>
      <c r="L20" s="33" t="s">
        <v>196</v>
      </c>
    </row>
    <row r="21" spans="1:12" s="26" customFormat="1" ht="217.5" customHeight="1" x14ac:dyDescent="0.25">
      <c r="A21" s="65">
        <f t="shared" si="0"/>
        <v>14</v>
      </c>
      <c r="B21" s="69" t="s">
        <v>138</v>
      </c>
      <c r="C21" s="33" t="s">
        <v>137</v>
      </c>
      <c r="D21" s="33" t="s">
        <v>76</v>
      </c>
      <c r="E21" s="33" t="s">
        <v>250</v>
      </c>
      <c r="F21" s="33" t="s">
        <v>346</v>
      </c>
      <c r="G21" s="33" t="s">
        <v>379</v>
      </c>
      <c r="H21" s="33" t="s">
        <v>345</v>
      </c>
      <c r="I21" s="22" t="s">
        <v>113</v>
      </c>
      <c r="J21" s="33" t="s">
        <v>42</v>
      </c>
      <c r="K21" s="33" t="s">
        <v>139</v>
      </c>
      <c r="L21" s="33" t="s">
        <v>204</v>
      </c>
    </row>
    <row r="22" spans="1:12" s="26" customFormat="1" ht="127.5" customHeight="1" x14ac:dyDescent="0.25">
      <c r="A22" s="65">
        <f t="shared" si="0"/>
        <v>15</v>
      </c>
      <c r="B22" s="69" t="s">
        <v>63</v>
      </c>
      <c r="C22" s="33" t="s">
        <v>29</v>
      </c>
      <c r="D22" s="33" t="s">
        <v>223</v>
      </c>
      <c r="E22" s="33" t="s">
        <v>251</v>
      </c>
      <c r="F22" s="33" t="s">
        <v>347</v>
      </c>
      <c r="G22" s="33" t="s">
        <v>348</v>
      </c>
      <c r="H22" s="33" t="s">
        <v>349</v>
      </c>
      <c r="I22" s="19" t="s">
        <v>164</v>
      </c>
      <c r="J22" s="33" t="s">
        <v>31</v>
      </c>
      <c r="K22" s="33" t="s">
        <v>136</v>
      </c>
      <c r="L22" s="33" t="s">
        <v>197</v>
      </c>
    </row>
    <row r="23" spans="1:12" s="38" customFormat="1" ht="114.75" customHeight="1" x14ac:dyDescent="0.2">
      <c r="A23" s="65">
        <f t="shared" si="0"/>
        <v>16</v>
      </c>
      <c r="B23" s="71" t="s">
        <v>98</v>
      </c>
      <c r="C23" s="40" t="s">
        <v>127</v>
      </c>
      <c r="D23" s="41" t="s">
        <v>128</v>
      </c>
      <c r="E23" s="40" t="s">
        <v>99</v>
      </c>
      <c r="F23" s="18" t="s">
        <v>350</v>
      </c>
      <c r="G23" s="18" t="s">
        <v>351</v>
      </c>
      <c r="H23" s="18" t="s">
        <v>380</v>
      </c>
      <c r="I23" s="56">
        <v>1200000</v>
      </c>
      <c r="J23" s="19" t="s">
        <v>129</v>
      </c>
      <c r="K23" s="40" t="s">
        <v>130</v>
      </c>
      <c r="L23" s="33" t="s">
        <v>197</v>
      </c>
    </row>
    <row r="24" spans="1:12" ht="190.5" customHeight="1" x14ac:dyDescent="0.2">
      <c r="A24" s="65">
        <f t="shared" si="0"/>
        <v>17</v>
      </c>
      <c r="B24" s="71" t="s">
        <v>131</v>
      </c>
      <c r="C24" s="14" t="s">
        <v>89</v>
      </c>
      <c r="D24" s="14" t="s">
        <v>74</v>
      </c>
      <c r="E24" s="14" t="s">
        <v>252</v>
      </c>
      <c r="F24" s="14" t="s">
        <v>352</v>
      </c>
      <c r="G24" s="14" t="s">
        <v>353</v>
      </c>
      <c r="H24" s="14" t="s">
        <v>354</v>
      </c>
      <c r="I24" s="22" t="s">
        <v>113</v>
      </c>
      <c r="J24" s="14" t="s">
        <v>42</v>
      </c>
      <c r="K24" s="35" t="s">
        <v>132</v>
      </c>
      <c r="L24" s="32" t="s">
        <v>200</v>
      </c>
    </row>
    <row r="25" spans="1:12" s="27" customFormat="1" ht="396.75" customHeight="1" x14ac:dyDescent="0.25">
      <c r="A25" s="65">
        <f t="shared" si="0"/>
        <v>18</v>
      </c>
      <c r="B25" s="66" t="s">
        <v>82</v>
      </c>
      <c r="C25" s="15" t="s">
        <v>253</v>
      </c>
      <c r="D25" s="36" t="s">
        <v>134</v>
      </c>
      <c r="E25" s="15" t="s">
        <v>133</v>
      </c>
      <c r="F25" s="15" t="s">
        <v>355</v>
      </c>
      <c r="G25" s="15" t="s">
        <v>356</v>
      </c>
      <c r="H25" s="15" t="s">
        <v>357</v>
      </c>
      <c r="I25" s="57" t="s">
        <v>254</v>
      </c>
      <c r="J25" s="15" t="s">
        <v>83</v>
      </c>
      <c r="K25" s="15" t="s">
        <v>84</v>
      </c>
      <c r="L25" s="36" t="s">
        <v>196</v>
      </c>
    </row>
    <row r="26" spans="1:12" s="27" customFormat="1" ht="192.75" customHeight="1" x14ac:dyDescent="0.25">
      <c r="A26" s="65">
        <f t="shared" si="0"/>
        <v>19</v>
      </c>
      <c r="B26" s="69" t="s">
        <v>85</v>
      </c>
      <c r="C26" s="8" t="s">
        <v>255</v>
      </c>
      <c r="D26" s="33" t="s">
        <v>86</v>
      </c>
      <c r="E26" s="8" t="s">
        <v>256</v>
      </c>
      <c r="F26" s="8" t="s">
        <v>358</v>
      </c>
      <c r="G26" s="8" t="s">
        <v>461</v>
      </c>
      <c r="H26" s="8" t="s">
        <v>462</v>
      </c>
      <c r="I26" s="11" t="s">
        <v>87</v>
      </c>
      <c r="J26" s="8" t="s">
        <v>88</v>
      </c>
      <c r="K26" s="8" t="s">
        <v>135</v>
      </c>
      <c r="L26" s="33" t="s">
        <v>196</v>
      </c>
    </row>
    <row r="27" spans="1:12" s="27" customFormat="1" ht="79.5" customHeight="1" x14ac:dyDescent="0.25">
      <c r="A27" s="65">
        <f t="shared" si="0"/>
        <v>20</v>
      </c>
      <c r="B27" s="72" t="s">
        <v>33</v>
      </c>
      <c r="C27" s="14" t="s">
        <v>29</v>
      </c>
      <c r="D27" s="32" t="s">
        <v>34</v>
      </c>
      <c r="E27" s="32" t="s">
        <v>257</v>
      </c>
      <c r="F27" s="32" t="s">
        <v>381</v>
      </c>
      <c r="G27" s="14" t="s">
        <v>382</v>
      </c>
      <c r="H27" s="14" t="s">
        <v>383</v>
      </c>
      <c r="I27" s="56">
        <v>41000000</v>
      </c>
      <c r="J27" s="14" t="s">
        <v>42</v>
      </c>
      <c r="K27" s="14" t="s">
        <v>140</v>
      </c>
      <c r="L27" s="32" t="s">
        <v>207</v>
      </c>
    </row>
    <row r="28" spans="1:12" ht="129" customHeight="1" x14ac:dyDescent="0.2">
      <c r="A28" s="65">
        <f t="shared" si="0"/>
        <v>21</v>
      </c>
      <c r="B28" s="72" t="s">
        <v>141</v>
      </c>
      <c r="C28" s="14" t="s">
        <v>29</v>
      </c>
      <c r="D28" s="14" t="s">
        <v>30</v>
      </c>
      <c r="E28" s="14" t="s">
        <v>142</v>
      </c>
      <c r="F28" s="14" t="s">
        <v>463</v>
      </c>
      <c r="G28" s="14" t="s">
        <v>384</v>
      </c>
      <c r="H28" s="14" t="s">
        <v>464</v>
      </c>
      <c r="I28" s="56">
        <v>500000</v>
      </c>
      <c r="J28" s="14" t="s">
        <v>42</v>
      </c>
      <c r="K28" s="14" t="s">
        <v>32</v>
      </c>
      <c r="L28" s="32" t="s">
        <v>207</v>
      </c>
    </row>
    <row r="29" spans="1:12" ht="231" customHeight="1" x14ac:dyDescent="0.2">
      <c r="A29" s="65">
        <f t="shared" si="0"/>
        <v>22</v>
      </c>
      <c r="B29" s="73" t="s">
        <v>264</v>
      </c>
      <c r="C29" s="33" t="s">
        <v>259</v>
      </c>
      <c r="D29" s="33" t="s">
        <v>163</v>
      </c>
      <c r="E29" s="32" t="s">
        <v>261</v>
      </c>
      <c r="F29" s="33" t="s">
        <v>258</v>
      </c>
      <c r="G29" s="33" t="s">
        <v>262</v>
      </c>
      <c r="H29" s="33" t="s">
        <v>271</v>
      </c>
      <c r="I29" s="58">
        <v>4000000</v>
      </c>
      <c r="J29" s="33" t="s">
        <v>42</v>
      </c>
      <c r="K29" s="32" t="s">
        <v>260</v>
      </c>
      <c r="L29" s="32" t="s">
        <v>208</v>
      </c>
    </row>
    <row r="30" spans="1:12" ht="153.75" customHeight="1" x14ac:dyDescent="0.2">
      <c r="A30" s="65">
        <f t="shared" si="0"/>
        <v>23</v>
      </c>
      <c r="B30" s="72" t="s">
        <v>162</v>
      </c>
      <c r="C30" s="33" t="s">
        <v>29</v>
      </c>
      <c r="D30" s="33" t="s">
        <v>161</v>
      </c>
      <c r="E30" s="32" t="s">
        <v>266</v>
      </c>
      <c r="F30" s="32" t="s">
        <v>385</v>
      </c>
      <c r="G30" s="32" t="s">
        <v>265</v>
      </c>
      <c r="H30" s="33" t="s">
        <v>386</v>
      </c>
      <c r="I30" s="58">
        <v>4000000</v>
      </c>
      <c r="J30" s="33" t="s">
        <v>42</v>
      </c>
      <c r="K30" s="33" t="s">
        <v>263</v>
      </c>
      <c r="L30" s="32" t="s">
        <v>208</v>
      </c>
    </row>
    <row r="31" spans="1:12" ht="178.5" customHeight="1" x14ac:dyDescent="0.2">
      <c r="A31" s="65">
        <f t="shared" si="0"/>
        <v>24</v>
      </c>
      <c r="B31" s="72" t="s">
        <v>268</v>
      </c>
      <c r="C31" s="33" t="s">
        <v>259</v>
      </c>
      <c r="D31" s="33" t="s">
        <v>160</v>
      </c>
      <c r="E31" s="32" t="s">
        <v>269</v>
      </c>
      <c r="F31" s="33" t="s">
        <v>270</v>
      </c>
      <c r="G31" s="37" t="s">
        <v>265</v>
      </c>
      <c r="H31" s="8" t="s">
        <v>272</v>
      </c>
      <c r="I31" s="33" t="s">
        <v>273</v>
      </c>
      <c r="J31" s="33" t="s">
        <v>42</v>
      </c>
      <c r="K31" s="33" t="s">
        <v>267</v>
      </c>
      <c r="L31" s="32" t="s">
        <v>208</v>
      </c>
    </row>
    <row r="32" spans="1:12" ht="111.75" customHeight="1" x14ac:dyDescent="0.2">
      <c r="A32" s="65">
        <f t="shared" si="0"/>
        <v>25</v>
      </c>
      <c r="B32" s="72" t="s">
        <v>52</v>
      </c>
      <c r="C32" s="8" t="s">
        <v>53</v>
      </c>
      <c r="D32" s="33" t="s">
        <v>144</v>
      </c>
      <c r="E32" s="33" t="s">
        <v>143</v>
      </c>
      <c r="F32" s="8" t="s">
        <v>387</v>
      </c>
      <c r="G32" s="8" t="s">
        <v>388</v>
      </c>
      <c r="H32" s="8" t="s">
        <v>389</v>
      </c>
      <c r="I32" s="56">
        <v>700000</v>
      </c>
      <c r="J32" s="8" t="s">
        <v>145</v>
      </c>
      <c r="K32" s="11" t="s">
        <v>54</v>
      </c>
      <c r="L32" s="32" t="s">
        <v>209</v>
      </c>
    </row>
    <row r="33" spans="1:17" ht="78" customHeight="1" x14ac:dyDescent="0.2">
      <c r="A33" s="65">
        <f t="shared" si="0"/>
        <v>26</v>
      </c>
      <c r="B33" s="72" t="s">
        <v>274</v>
      </c>
      <c r="C33" s="8" t="s">
        <v>53</v>
      </c>
      <c r="D33" s="33" t="s">
        <v>57</v>
      </c>
      <c r="E33" s="33" t="s">
        <v>146</v>
      </c>
      <c r="F33" s="8" t="s">
        <v>390</v>
      </c>
      <c r="G33" s="8" t="s">
        <v>384</v>
      </c>
      <c r="H33" s="8" t="s">
        <v>391</v>
      </c>
      <c r="I33" s="56">
        <v>2055000</v>
      </c>
      <c r="J33" s="8" t="s">
        <v>55</v>
      </c>
      <c r="K33" s="9" t="s">
        <v>56</v>
      </c>
      <c r="L33" s="32" t="s">
        <v>209</v>
      </c>
    </row>
    <row r="34" spans="1:17" ht="228.75" customHeight="1" x14ac:dyDescent="0.2">
      <c r="A34" s="65">
        <f t="shared" si="0"/>
        <v>27</v>
      </c>
      <c r="B34" s="72" t="s">
        <v>274</v>
      </c>
      <c r="C34" s="8" t="s">
        <v>147</v>
      </c>
      <c r="D34" s="8" t="s">
        <v>57</v>
      </c>
      <c r="E34" s="8" t="s">
        <v>148</v>
      </c>
      <c r="F34" s="8" t="s">
        <v>392</v>
      </c>
      <c r="G34" s="8" t="s">
        <v>384</v>
      </c>
      <c r="H34" s="8" t="s">
        <v>393</v>
      </c>
      <c r="I34" s="56">
        <v>70000000</v>
      </c>
      <c r="J34" s="8" t="s">
        <v>149</v>
      </c>
      <c r="K34" s="8" t="s">
        <v>58</v>
      </c>
      <c r="L34" s="32" t="s">
        <v>209</v>
      </c>
    </row>
    <row r="35" spans="1:17" ht="141" customHeight="1" x14ac:dyDescent="0.2">
      <c r="A35" s="65">
        <f t="shared" si="0"/>
        <v>28</v>
      </c>
      <c r="B35" s="72" t="s">
        <v>71</v>
      </c>
      <c r="C35" s="14" t="s">
        <v>72</v>
      </c>
      <c r="D35" s="32" t="s">
        <v>150</v>
      </c>
      <c r="E35" s="32" t="s">
        <v>275</v>
      </c>
      <c r="F35" s="14" t="s">
        <v>394</v>
      </c>
      <c r="G35" s="14" t="s">
        <v>395</v>
      </c>
      <c r="H35" s="14" t="s">
        <v>396</v>
      </c>
      <c r="I35" s="56">
        <v>120000</v>
      </c>
      <c r="J35" s="14" t="s">
        <v>151</v>
      </c>
      <c r="K35" s="14" t="s">
        <v>276</v>
      </c>
      <c r="L35" s="32" t="s">
        <v>210</v>
      </c>
    </row>
    <row r="36" spans="1:17" s="7" customFormat="1" ht="101.25" customHeight="1" x14ac:dyDescent="0.2">
      <c r="A36" s="65">
        <f t="shared" si="0"/>
        <v>29</v>
      </c>
      <c r="B36" s="72" t="s">
        <v>37</v>
      </c>
      <c r="C36" s="8" t="s">
        <v>38</v>
      </c>
      <c r="D36" s="33" t="s">
        <v>152</v>
      </c>
      <c r="E36" s="8" t="s">
        <v>153</v>
      </c>
      <c r="F36" s="8" t="s">
        <v>397</v>
      </c>
      <c r="G36" s="8" t="s">
        <v>398</v>
      </c>
      <c r="H36" s="11" t="s">
        <v>465</v>
      </c>
      <c r="I36" s="11" t="s">
        <v>39</v>
      </c>
      <c r="J36" s="8" t="s">
        <v>40</v>
      </c>
      <c r="K36" s="8" t="s">
        <v>154</v>
      </c>
      <c r="L36" s="33" t="s">
        <v>211</v>
      </c>
    </row>
    <row r="37" spans="1:17" ht="117" customHeight="1" x14ac:dyDescent="0.2">
      <c r="A37" s="65">
        <f t="shared" si="0"/>
        <v>30</v>
      </c>
      <c r="B37" s="74" t="s">
        <v>65</v>
      </c>
      <c r="C37" s="13" t="s">
        <v>165</v>
      </c>
      <c r="D37" s="33" t="s">
        <v>66</v>
      </c>
      <c r="E37" s="45" t="s">
        <v>167</v>
      </c>
      <c r="F37" s="37" t="s">
        <v>399</v>
      </c>
      <c r="G37" s="8" t="s">
        <v>384</v>
      </c>
      <c r="H37" s="19" t="s">
        <v>400</v>
      </c>
      <c r="I37" s="19" t="s">
        <v>164</v>
      </c>
      <c r="J37" s="44" t="s">
        <v>119</v>
      </c>
      <c r="K37" s="8" t="s">
        <v>166</v>
      </c>
      <c r="L37" s="39" t="s">
        <v>212</v>
      </c>
    </row>
    <row r="38" spans="1:17" ht="167.25" customHeight="1" x14ac:dyDescent="0.2">
      <c r="A38" s="65">
        <f t="shared" si="0"/>
        <v>31</v>
      </c>
      <c r="B38" s="75" t="s">
        <v>278</v>
      </c>
      <c r="C38" s="14" t="s">
        <v>67</v>
      </c>
      <c r="D38" s="8" t="s">
        <v>66</v>
      </c>
      <c r="E38" s="8" t="s">
        <v>279</v>
      </c>
      <c r="F38" s="46" t="s">
        <v>401</v>
      </c>
      <c r="G38" s="8" t="s">
        <v>384</v>
      </c>
      <c r="H38" s="19" t="s">
        <v>402</v>
      </c>
      <c r="I38" s="19" t="s">
        <v>164</v>
      </c>
      <c r="J38" s="44" t="s">
        <v>119</v>
      </c>
      <c r="K38" s="44" t="s">
        <v>277</v>
      </c>
      <c r="L38" s="39" t="s">
        <v>213</v>
      </c>
    </row>
    <row r="39" spans="1:17" ht="129.75" customHeight="1" x14ac:dyDescent="0.2">
      <c r="A39" s="65">
        <f t="shared" si="0"/>
        <v>32</v>
      </c>
      <c r="B39" s="69" t="s">
        <v>168</v>
      </c>
      <c r="C39" s="11" t="s">
        <v>170</v>
      </c>
      <c r="D39" s="11" t="s">
        <v>66</v>
      </c>
      <c r="E39" s="11" t="s">
        <v>280</v>
      </c>
      <c r="F39" s="11" t="s">
        <v>282</v>
      </c>
      <c r="G39" s="19" t="s">
        <v>283</v>
      </c>
      <c r="H39" s="19" t="s">
        <v>403</v>
      </c>
      <c r="I39" s="19" t="s">
        <v>206</v>
      </c>
      <c r="J39" s="44" t="s">
        <v>169</v>
      </c>
      <c r="K39" s="16" t="s">
        <v>281</v>
      </c>
      <c r="L39" s="46" t="s">
        <v>214</v>
      </c>
    </row>
    <row r="40" spans="1:17" ht="189.75" customHeight="1" x14ac:dyDescent="0.2">
      <c r="A40" s="65">
        <v>33</v>
      </c>
      <c r="B40" s="72" t="s">
        <v>285</v>
      </c>
      <c r="C40" s="8" t="s">
        <v>215</v>
      </c>
      <c r="D40" s="8" t="s">
        <v>68</v>
      </c>
      <c r="E40" s="8" t="s">
        <v>284</v>
      </c>
      <c r="F40" s="8" t="s">
        <v>406</v>
      </c>
      <c r="G40" s="19" t="s">
        <v>405</v>
      </c>
      <c r="H40" s="19" t="s">
        <v>404</v>
      </c>
      <c r="I40" s="56">
        <v>96000000</v>
      </c>
      <c r="J40" s="44" t="s">
        <v>171</v>
      </c>
      <c r="K40" s="9" t="s">
        <v>69</v>
      </c>
      <c r="L40" s="46" t="s">
        <v>214</v>
      </c>
    </row>
    <row r="41" spans="1:17" ht="179.25" customHeight="1" x14ac:dyDescent="0.2">
      <c r="A41" s="65">
        <f t="shared" si="0"/>
        <v>34</v>
      </c>
      <c r="B41" s="72" t="s">
        <v>172</v>
      </c>
      <c r="C41" s="14" t="s">
        <v>70</v>
      </c>
      <c r="D41" s="14" t="s">
        <v>173</v>
      </c>
      <c r="E41" s="14" t="s">
        <v>286</v>
      </c>
      <c r="F41" s="14" t="s">
        <v>407</v>
      </c>
      <c r="G41" s="47" t="s">
        <v>408</v>
      </c>
      <c r="H41" s="47" t="s">
        <v>409</v>
      </c>
      <c r="I41" s="9" t="s">
        <v>113</v>
      </c>
      <c r="J41" s="47" t="s">
        <v>174</v>
      </c>
      <c r="K41" s="47" t="s">
        <v>175</v>
      </c>
      <c r="L41" s="46" t="s">
        <v>214</v>
      </c>
    </row>
    <row r="42" spans="1:17" s="7" customFormat="1" ht="114.75" customHeight="1" x14ac:dyDescent="0.2">
      <c r="A42" s="65">
        <f t="shared" si="0"/>
        <v>35</v>
      </c>
      <c r="B42" s="75" t="s">
        <v>176</v>
      </c>
      <c r="C42" s="48" t="s">
        <v>41</v>
      </c>
      <c r="D42" s="48" t="s">
        <v>308</v>
      </c>
      <c r="E42" s="48" t="s">
        <v>307</v>
      </c>
      <c r="F42" s="48" t="s">
        <v>410</v>
      </c>
      <c r="G42" s="48" t="s">
        <v>412</v>
      </c>
      <c r="H42" s="48" t="s">
        <v>411</v>
      </c>
      <c r="I42" s="56">
        <v>66000000</v>
      </c>
      <c r="J42" s="20" t="s">
        <v>42</v>
      </c>
      <c r="K42" s="20" t="s">
        <v>306</v>
      </c>
      <c r="L42" s="32" t="s">
        <v>211</v>
      </c>
      <c r="Q42" s="80"/>
    </row>
    <row r="43" spans="1:17" s="7" customFormat="1" ht="140.25" x14ac:dyDescent="0.2">
      <c r="A43" s="65">
        <f t="shared" si="0"/>
        <v>36</v>
      </c>
      <c r="B43" s="48" t="s">
        <v>315</v>
      </c>
      <c r="C43" s="48" t="s">
        <v>287</v>
      </c>
      <c r="D43" s="48" t="s">
        <v>316</v>
      </c>
      <c r="E43" s="48" t="s">
        <v>317</v>
      </c>
      <c r="F43" s="8" t="s">
        <v>413</v>
      </c>
      <c r="G43" s="8" t="s">
        <v>466</v>
      </c>
      <c r="H43" s="8" t="s">
        <v>467</v>
      </c>
      <c r="I43" s="56">
        <v>2000000</v>
      </c>
      <c r="J43" s="20" t="s">
        <v>42</v>
      </c>
      <c r="K43" s="47" t="s">
        <v>314</v>
      </c>
      <c r="L43" s="32" t="s">
        <v>216</v>
      </c>
      <c r="Q43" s="80"/>
    </row>
    <row r="44" spans="1:17" ht="89.25" x14ac:dyDescent="0.2">
      <c r="A44" s="65">
        <f t="shared" si="0"/>
        <v>37</v>
      </c>
      <c r="B44" s="72" t="s">
        <v>318</v>
      </c>
      <c r="C44" s="8" t="s">
        <v>177</v>
      </c>
      <c r="D44" s="8" t="s">
        <v>313</v>
      </c>
      <c r="E44" s="8" t="s">
        <v>319</v>
      </c>
      <c r="F44" s="8" t="s">
        <v>414</v>
      </c>
      <c r="G44" s="11" t="s">
        <v>416</v>
      </c>
      <c r="H44" s="11" t="s">
        <v>415</v>
      </c>
      <c r="I44" s="11" t="s">
        <v>90</v>
      </c>
      <c r="J44" s="8" t="s">
        <v>91</v>
      </c>
      <c r="K44" s="47" t="s">
        <v>288</v>
      </c>
      <c r="L44" s="32" t="s">
        <v>216</v>
      </c>
    </row>
    <row r="45" spans="1:17" ht="228.75" customHeight="1" x14ac:dyDescent="0.2">
      <c r="A45" s="65">
        <f t="shared" si="0"/>
        <v>38</v>
      </c>
      <c r="B45" s="72" t="s">
        <v>290</v>
      </c>
      <c r="C45" s="8" t="s">
        <v>289</v>
      </c>
      <c r="D45" s="32" t="s">
        <v>309</v>
      </c>
      <c r="E45" s="8" t="s">
        <v>291</v>
      </c>
      <c r="F45" s="8" t="s">
        <v>417</v>
      </c>
      <c r="G45" s="8" t="s">
        <v>468</v>
      </c>
      <c r="H45" s="8" t="s">
        <v>469</v>
      </c>
      <c r="I45" s="56">
        <v>1000000</v>
      </c>
      <c r="J45" s="20" t="s">
        <v>42</v>
      </c>
      <c r="K45" s="47" t="s">
        <v>418</v>
      </c>
      <c r="L45" s="32" t="s">
        <v>216</v>
      </c>
    </row>
    <row r="46" spans="1:17" ht="178.5" customHeight="1" x14ac:dyDescent="0.2">
      <c r="A46" s="65">
        <f t="shared" si="0"/>
        <v>39</v>
      </c>
      <c r="B46" s="81" t="s">
        <v>92</v>
      </c>
      <c r="C46" s="8" t="s">
        <v>93</v>
      </c>
      <c r="D46" s="8" t="s">
        <v>320</v>
      </c>
      <c r="E46" s="33" t="s">
        <v>292</v>
      </c>
      <c r="F46" s="8" t="s">
        <v>419</v>
      </c>
      <c r="G46" s="8" t="s">
        <v>420</v>
      </c>
      <c r="H46" s="8" t="s">
        <v>421</v>
      </c>
      <c r="I46" s="56">
        <v>1000000</v>
      </c>
      <c r="J46" s="8" t="s">
        <v>178</v>
      </c>
      <c r="K46" s="47" t="s">
        <v>321</v>
      </c>
      <c r="L46" s="32" t="s">
        <v>216</v>
      </c>
    </row>
    <row r="47" spans="1:17" s="79" customFormat="1" ht="104.25" customHeight="1" x14ac:dyDescent="0.2">
      <c r="A47" s="65">
        <f t="shared" si="0"/>
        <v>40</v>
      </c>
      <c r="B47" s="72" t="s">
        <v>311</v>
      </c>
      <c r="C47" s="8" t="s">
        <v>312</v>
      </c>
      <c r="D47" s="8" t="s">
        <v>313</v>
      </c>
      <c r="E47" s="33" t="s">
        <v>293</v>
      </c>
      <c r="F47" s="8" t="s">
        <v>422</v>
      </c>
      <c r="G47" s="8" t="s">
        <v>423</v>
      </c>
      <c r="H47" s="8" t="s">
        <v>424</v>
      </c>
      <c r="I47" s="8" t="s">
        <v>294</v>
      </c>
      <c r="J47" s="8" t="s">
        <v>42</v>
      </c>
      <c r="K47" s="47" t="s">
        <v>322</v>
      </c>
      <c r="L47" s="32" t="s">
        <v>217</v>
      </c>
    </row>
    <row r="48" spans="1:17" ht="177.75" customHeight="1" x14ac:dyDescent="0.2">
      <c r="A48" s="65">
        <f t="shared" si="0"/>
        <v>41</v>
      </c>
      <c r="B48" s="81" t="s">
        <v>94</v>
      </c>
      <c r="C48" s="8" t="s">
        <v>325</v>
      </c>
      <c r="D48" s="8" t="s">
        <v>326</v>
      </c>
      <c r="E48" s="33" t="s">
        <v>327</v>
      </c>
      <c r="F48" s="8" t="s">
        <v>425</v>
      </c>
      <c r="G48" s="8" t="s">
        <v>426</v>
      </c>
      <c r="H48" s="8" t="s">
        <v>427</v>
      </c>
      <c r="I48" s="56">
        <v>100000</v>
      </c>
      <c r="J48" s="8" t="s">
        <v>91</v>
      </c>
      <c r="K48" s="47" t="s">
        <v>328</v>
      </c>
      <c r="L48" s="32" t="s">
        <v>216</v>
      </c>
    </row>
    <row r="49" spans="1:24" ht="370.5" customHeight="1" x14ac:dyDescent="0.2">
      <c r="A49" s="65">
        <f t="shared" si="0"/>
        <v>42</v>
      </c>
      <c r="B49" s="81" t="s">
        <v>310</v>
      </c>
      <c r="C49" s="8" t="s">
        <v>323</v>
      </c>
      <c r="D49" s="78"/>
      <c r="E49" s="8"/>
      <c r="F49" s="21" t="s">
        <v>429</v>
      </c>
      <c r="G49" s="21" t="s">
        <v>428</v>
      </c>
      <c r="H49" s="21" t="s">
        <v>324</v>
      </c>
      <c r="I49" s="56">
        <v>180000</v>
      </c>
      <c r="J49" s="8" t="s">
        <v>91</v>
      </c>
      <c r="K49" s="47" t="s">
        <v>95</v>
      </c>
      <c r="L49" s="32" t="s">
        <v>216</v>
      </c>
    </row>
    <row r="50" spans="1:24" ht="243.75" customHeight="1" x14ac:dyDescent="0.2">
      <c r="A50" s="65">
        <f t="shared" si="0"/>
        <v>43</v>
      </c>
      <c r="B50" s="76" t="s">
        <v>43</v>
      </c>
      <c r="C50" s="20" t="s">
        <v>224</v>
      </c>
      <c r="D50" s="20" t="s">
        <v>44</v>
      </c>
      <c r="E50" s="41" t="s">
        <v>226</v>
      </c>
      <c r="F50" s="17" t="s">
        <v>430</v>
      </c>
      <c r="G50" s="18" t="s">
        <v>431</v>
      </c>
      <c r="H50" s="18" t="s">
        <v>432</v>
      </c>
      <c r="I50" s="59">
        <v>4000000</v>
      </c>
      <c r="J50" s="18" t="s">
        <v>42</v>
      </c>
      <c r="K50" s="20" t="s">
        <v>62</v>
      </c>
      <c r="L50" s="32" t="s">
        <v>45</v>
      </c>
    </row>
    <row r="51" spans="1:24" s="10" customFormat="1" ht="255" customHeight="1" x14ac:dyDescent="0.2">
      <c r="A51" s="65">
        <f t="shared" si="0"/>
        <v>44</v>
      </c>
      <c r="B51" s="76" t="s">
        <v>295</v>
      </c>
      <c r="C51" s="14" t="s">
        <v>225</v>
      </c>
      <c r="D51" s="14" t="s">
        <v>44</v>
      </c>
      <c r="E51" s="14" t="s">
        <v>46</v>
      </c>
      <c r="F51" s="49" t="s">
        <v>435</v>
      </c>
      <c r="G51" s="14" t="s">
        <v>433</v>
      </c>
      <c r="H51" s="14" t="s">
        <v>434</v>
      </c>
      <c r="I51" s="59">
        <v>50000000</v>
      </c>
      <c r="J51" s="14" t="s">
        <v>179</v>
      </c>
      <c r="K51" s="62" t="s">
        <v>180</v>
      </c>
      <c r="L51" s="32" t="s">
        <v>218</v>
      </c>
      <c r="M51" s="1"/>
      <c r="N51" s="1"/>
      <c r="O51" s="1"/>
      <c r="P51" s="1"/>
      <c r="Q51" s="1"/>
      <c r="R51" s="1"/>
      <c r="S51" s="1"/>
      <c r="T51" s="1"/>
      <c r="U51" s="1"/>
      <c r="V51" s="1"/>
      <c r="W51" s="1"/>
      <c r="X51" s="1"/>
    </row>
    <row r="52" spans="1:24" s="10" customFormat="1" ht="157.5" customHeight="1" x14ac:dyDescent="0.2">
      <c r="A52" s="65">
        <f t="shared" si="0"/>
        <v>45</v>
      </c>
      <c r="B52" s="77" t="s">
        <v>296</v>
      </c>
      <c r="C52" s="14" t="s">
        <v>181</v>
      </c>
      <c r="D52" s="14" t="s">
        <v>184</v>
      </c>
      <c r="E52" s="14" t="s">
        <v>440</v>
      </c>
      <c r="F52" s="14" t="s">
        <v>437</v>
      </c>
      <c r="G52" s="14" t="s">
        <v>438</v>
      </c>
      <c r="H52" s="50" t="s">
        <v>439</v>
      </c>
      <c r="I52" s="60">
        <v>21000000</v>
      </c>
      <c r="J52" s="14" t="s">
        <v>42</v>
      </c>
      <c r="K52" s="63" t="s">
        <v>436</v>
      </c>
      <c r="L52" s="32" t="s">
        <v>218</v>
      </c>
      <c r="M52" s="1"/>
      <c r="N52" s="1"/>
      <c r="O52" s="1"/>
      <c r="P52" s="1"/>
      <c r="Q52" s="1"/>
      <c r="R52" s="1"/>
      <c r="S52" s="1"/>
      <c r="T52" s="1"/>
      <c r="U52" s="1"/>
      <c r="V52" s="1"/>
      <c r="W52" s="1"/>
      <c r="X52" s="1"/>
    </row>
    <row r="53" spans="1:24" ht="153" customHeight="1" x14ac:dyDescent="0.2">
      <c r="A53" s="65">
        <f t="shared" si="0"/>
        <v>46</v>
      </c>
      <c r="B53" s="77" t="s">
        <v>182</v>
      </c>
      <c r="C53" s="14" t="s">
        <v>183</v>
      </c>
      <c r="D53" s="14" t="s">
        <v>185</v>
      </c>
      <c r="E53" s="25" t="s">
        <v>47</v>
      </c>
      <c r="F53" s="8" t="s">
        <v>441</v>
      </c>
      <c r="G53" s="8" t="s">
        <v>442</v>
      </c>
      <c r="H53" s="8" t="s">
        <v>443</v>
      </c>
      <c r="I53" s="56">
        <v>30000000</v>
      </c>
      <c r="J53" s="14" t="s">
        <v>42</v>
      </c>
      <c r="K53" s="9" t="s">
        <v>297</v>
      </c>
      <c r="L53" s="32" t="s">
        <v>218</v>
      </c>
    </row>
    <row r="54" spans="1:24" ht="156" customHeight="1" x14ac:dyDescent="0.2">
      <c r="A54" s="65">
        <f t="shared" si="0"/>
        <v>47</v>
      </c>
      <c r="B54" s="72" t="s">
        <v>299</v>
      </c>
      <c r="C54" s="15" t="s">
        <v>61</v>
      </c>
      <c r="D54" s="15" t="s">
        <v>186</v>
      </c>
      <c r="E54" s="8" t="s">
        <v>187</v>
      </c>
      <c r="F54" s="8" t="s">
        <v>444</v>
      </c>
      <c r="G54" s="8" t="s">
        <v>445</v>
      </c>
      <c r="H54" s="8" t="s">
        <v>446</v>
      </c>
      <c r="I54" s="19" t="s">
        <v>164</v>
      </c>
      <c r="J54" s="8" t="s">
        <v>119</v>
      </c>
      <c r="K54" s="47" t="s">
        <v>298</v>
      </c>
      <c r="L54" s="32" t="s">
        <v>219</v>
      </c>
    </row>
    <row r="55" spans="1:24" ht="127.5" customHeight="1" x14ac:dyDescent="0.2">
      <c r="A55" s="65">
        <f t="shared" si="0"/>
        <v>48</v>
      </c>
      <c r="B55" s="72" t="s">
        <v>48</v>
      </c>
      <c r="C55" s="15" t="s">
        <v>188</v>
      </c>
      <c r="D55" s="15" t="s">
        <v>49</v>
      </c>
      <c r="E55" s="8" t="s">
        <v>50</v>
      </c>
      <c r="F55" s="8" t="s">
        <v>447</v>
      </c>
      <c r="G55" s="8" t="s">
        <v>448</v>
      </c>
      <c r="H55" s="8" t="s">
        <v>449</v>
      </c>
      <c r="I55" s="11">
        <v>1500000</v>
      </c>
      <c r="J55" s="8" t="s">
        <v>189</v>
      </c>
      <c r="K55" s="47" t="s">
        <v>51</v>
      </c>
      <c r="L55" s="32" t="s">
        <v>218</v>
      </c>
    </row>
    <row r="56" spans="1:24" ht="129" customHeight="1" x14ac:dyDescent="0.2">
      <c r="A56" s="65">
        <v>49</v>
      </c>
      <c r="B56" s="72" t="s">
        <v>242</v>
      </c>
      <c r="C56" s="15" t="s">
        <v>243</v>
      </c>
      <c r="D56" s="15" t="s">
        <v>241</v>
      </c>
      <c r="E56" s="15" t="s">
        <v>244</v>
      </c>
      <c r="F56" s="15" t="s">
        <v>450</v>
      </c>
      <c r="G56" s="15" t="s">
        <v>451</v>
      </c>
      <c r="H56" s="52" t="s">
        <v>452</v>
      </c>
      <c r="I56" s="22" t="s">
        <v>164</v>
      </c>
      <c r="J56" s="53" t="s">
        <v>119</v>
      </c>
      <c r="K56" s="52" t="s">
        <v>246</v>
      </c>
      <c r="L56" s="32" t="s">
        <v>245</v>
      </c>
    </row>
    <row r="57" spans="1:24" ht="169.5" customHeight="1" x14ac:dyDescent="0.2">
      <c r="A57" s="65">
        <v>50</v>
      </c>
      <c r="B57" s="72" t="s">
        <v>304</v>
      </c>
      <c r="C57" s="15" t="s">
        <v>303</v>
      </c>
      <c r="D57" s="15" t="s">
        <v>301</v>
      </c>
      <c r="E57" s="15" t="s">
        <v>302</v>
      </c>
      <c r="F57" s="15" t="s">
        <v>453</v>
      </c>
      <c r="G57" s="15" t="s">
        <v>348</v>
      </c>
      <c r="H57" s="15" t="s">
        <v>454</v>
      </c>
      <c r="I57" s="22" t="s">
        <v>164</v>
      </c>
      <c r="J57" s="53" t="s">
        <v>119</v>
      </c>
      <c r="K57" s="52" t="s">
        <v>300</v>
      </c>
      <c r="L57" s="32" t="s">
        <v>220</v>
      </c>
    </row>
  </sheetData>
  <mergeCells count="12">
    <mergeCell ref="B1:L1"/>
    <mergeCell ref="K6:K7"/>
    <mergeCell ref="G6:H6"/>
    <mergeCell ref="B6:B7"/>
    <mergeCell ref="F6:F7"/>
    <mergeCell ref="I6:J6"/>
    <mergeCell ref="A6:A7"/>
    <mergeCell ref="A2:L2"/>
    <mergeCell ref="A3:L3"/>
    <mergeCell ref="A4:L4"/>
    <mergeCell ref="C6:E6"/>
    <mergeCell ref="L6:L7"/>
  </mergeCells>
  <phoneticPr fontId="20" type="noConversion"/>
  <pageMargins left="0.70866141732283472" right="0.70866141732283472" top="0.74803149606299213" bottom="0.74803149606299213" header="0.31496062992125984" footer="0.31496062992125984"/>
  <pageSetup paperSize="9" scale="60" fitToHeight="0" orientation="landscape" r:id="rId1"/>
  <headerFooter>
    <oddHeader>&amp;CФинален вариант от ПСР в евентис</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Цели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Надежда Гогова</dc:creator>
  <cp:lastModifiedBy>Marieta Petrova-Gincheva</cp:lastModifiedBy>
  <cp:lastPrinted>2023-03-06T12:33:37Z</cp:lastPrinted>
  <dcterms:created xsi:type="dcterms:W3CDTF">2022-11-10T12:55:18Z</dcterms:created>
  <dcterms:modified xsi:type="dcterms:W3CDTF">2023-03-06T12:34:39Z</dcterms:modified>
</cp:coreProperties>
</file>